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_LeSieur\Desktop\2019-20 ABC Reporting\"/>
    </mc:Choice>
  </mc:AlternateContent>
  <xr:revisionPtr revIDLastSave="0" documentId="8_{EF8FCA68-4ABC-4DE4-8AA2-B1A9338B4EB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320 DPS ABC Transfer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'320 DPS ABC Transfer '!$A$3:$T$59</definedName>
    <definedName name="Absence_Data">#REF!</definedName>
    <definedName name="CalcDropDowns">[1]Config!$N$5:$N$9</definedName>
    <definedName name="Data">#REF!</definedName>
    <definedName name="DetailArea">#REF!</definedName>
    <definedName name="EndofDetail">[2]Details!#REF!</definedName>
    <definedName name="EndofDetail1">#REF!</definedName>
    <definedName name="EndofDetail2">[2]Details!#REF!</definedName>
    <definedName name="endofdetail3">#REF!</definedName>
    <definedName name="endofline">[3]Budget!#REF!</definedName>
    <definedName name="endofline2">[4]Budget!#REF!</definedName>
    <definedName name="endofline3">[4]Budget!#REF!</definedName>
    <definedName name="Grand_Total">[5]Payroll!#REF!</definedName>
    <definedName name="Personnel">#REF!</definedName>
    <definedName name="pnxxx">[6]Details!#REF!</definedName>
    <definedName name="PrimaryProc">[1]Config!$B$13</definedName>
    <definedName name="Test">[4]Budget!$I$5:$U$1396</definedName>
    <definedName name="test10">[7]Details!#REF!</definedName>
    <definedName name="test2">[4]Budget!$I$5:$U$1396</definedName>
    <definedName name="test3">[2]Details!#REF!</definedName>
    <definedName name="test4">[4]Budget!#REF!</definedName>
    <definedName name="Total10">#REF!</definedName>
    <definedName name="Total2">[3]Budget!$D$18433</definedName>
    <definedName name="Total3">[3]Budget!$D$18433</definedName>
    <definedName name="Total4">[3]Budget!$D$18433</definedName>
    <definedName name="Total5">[8]Payroll!$AD$34</definedName>
    <definedName name="Total6">#REF!</definedName>
    <definedName name="Total7">[8]Payroll!$AD$34</definedName>
    <definedName name="Total8">#REF!</definedName>
    <definedName name="Total9">[8]Payroll!$AD$34</definedName>
    <definedName name="TotalC">#REF!</definedName>
    <definedName name="totalnew">[2]Budget!$K$1582</definedName>
    <definedName name="TotalP">#REF!</definedName>
    <definedName name="TotalS">#REF!</definedName>
    <definedName name="w">[2]Details!#REF!</definedName>
    <definedName name="ww">[9]Budget!#REF!</definedName>
    <definedName name="www">[9]Budget!$D$438</definedName>
    <definedName name="wwww">[9]Budget!#REF!</definedName>
    <definedName name="X_Total">[3]Budget!#REF!</definedName>
    <definedName name="X_Total1">[9]Budget!#REF!</definedName>
    <definedName name="X_Total2">[4]Budget!#REF!</definedName>
    <definedName name="xx">[2]Details!#REF!</definedName>
    <definedName name="xxx">[9]Budget!#REF!</definedName>
    <definedName name="xxxx">[9]Budget!$D$438</definedName>
    <definedName name="xxxxx">[9]Budget!#REF!</definedName>
    <definedName name="YesNo">'320 DPS ABC Transfer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6" i="1" l="1"/>
  <c r="N75" i="1"/>
  <c r="N74" i="1"/>
  <c r="N72" i="1" l="1"/>
  <c r="N71" i="1"/>
  <c r="N70" i="1"/>
  <c r="N69" i="1"/>
  <c r="N68" i="1"/>
  <c r="N67" i="1"/>
  <c r="N55" i="1"/>
  <c r="N53" i="1"/>
  <c r="N51" i="1"/>
  <c r="N36" i="1"/>
  <c r="N28" i="1"/>
  <c r="N12" i="1"/>
  <c r="S8" i="1"/>
  <c r="N8" i="1"/>
  <c r="N5" i="1"/>
</calcChain>
</file>

<file path=xl/sharedStrings.xml><?xml version="1.0" encoding="utf-8"?>
<sst xmlns="http://schemas.openxmlformats.org/spreadsheetml/2006/main" count="933" uniqueCount="74">
  <si>
    <t>Yes</t>
  </si>
  <si>
    <t>Elementary</t>
  </si>
  <si>
    <t>No</t>
  </si>
  <si>
    <t>Middle</t>
  </si>
  <si>
    <t>ESL</t>
  </si>
  <si>
    <t>High</t>
  </si>
  <si>
    <t>Math</t>
  </si>
  <si>
    <t>Alternative</t>
  </si>
  <si>
    <t>Language Arts</t>
  </si>
  <si>
    <t>Science</t>
  </si>
  <si>
    <t>Social Studies</t>
  </si>
  <si>
    <t>Health PE</t>
  </si>
  <si>
    <t>Other</t>
  </si>
  <si>
    <t>FY</t>
  </si>
  <si>
    <t>Transfer
Type</t>
  </si>
  <si>
    <t>LEA</t>
  </si>
  <si>
    <t>LEA Name</t>
  </si>
  <si>
    <t>Transfer
from
PRC</t>
  </si>
  <si>
    <t>Transfer
to
PRC</t>
  </si>
  <si>
    <t>Transfer
Amount</t>
  </si>
  <si>
    <t>Need
Explanation ?</t>
  </si>
  <si>
    <t>Purpose
Code</t>
  </si>
  <si>
    <t>Purpose
Dollar
Amount</t>
  </si>
  <si>
    <t>Teacher Position(s) Affected?
(Yes/No)</t>
  </si>
  <si>
    <t>Affected Grade Level
(Elementary, Middle, High or Alternative)</t>
  </si>
  <si>
    <t>Affected teacher subject areas of the transfer (if any)
(CTE, ESL, Math, Language Arts, 
Science, Social Studies, Health PE or Other)</t>
  </si>
  <si>
    <t xml:space="preserve">Related to EC?
(Yes/No)
</t>
  </si>
  <si>
    <t>FTE of Teachers Funded</t>
  </si>
  <si>
    <t>Educational Priorities</t>
  </si>
  <si>
    <t>Dollar</t>
  </si>
  <si>
    <t>320</t>
  </si>
  <si>
    <t>Durham County</t>
  </si>
  <si>
    <t>000</t>
  </si>
  <si>
    <t>Textbooks</t>
  </si>
  <si>
    <t>061</t>
  </si>
  <si>
    <t>Classroom Mat., Inst. Supp., Equip.</t>
  </si>
  <si>
    <t>YES</t>
  </si>
  <si>
    <t xml:space="preserve">To meet students needs with purchase of off adoption textbooks and workbooks </t>
  </si>
  <si>
    <t>034</t>
  </si>
  <si>
    <t>Academically/Intellectually Gifted</t>
  </si>
  <si>
    <t>003</t>
  </si>
  <si>
    <t>Non-Instructional Support</t>
  </si>
  <si>
    <t>Support needs of the schools - PowerSchool information</t>
  </si>
  <si>
    <t>010</t>
  </si>
  <si>
    <t>Waiver For Cert. Personnel</t>
  </si>
  <si>
    <t>To meet the educational needs of the students</t>
  </si>
  <si>
    <t>054</t>
  </si>
  <si>
    <t>Limited English Profiency</t>
  </si>
  <si>
    <t>069</t>
  </si>
  <si>
    <t>At-Risk Student Services</t>
  </si>
  <si>
    <t>Initial Allotment
(to PRC)</t>
  </si>
  <si>
    <t>Initial Allotment
(from PRC)</t>
  </si>
  <si>
    <t>Transfer to
PRC Name</t>
  </si>
  <si>
    <t>Transfer from
PRC Name</t>
  </si>
  <si>
    <t>131</t>
  </si>
  <si>
    <t>Textbook &amp; Digital Resources (Dollar Transfer)</t>
  </si>
  <si>
    <t xml:space="preserve">Support needs of the schools - Home Base information  </t>
  </si>
  <si>
    <t>Month</t>
  </si>
  <si>
    <t>013</t>
  </si>
  <si>
    <t>CTE -- Month of Employment</t>
  </si>
  <si>
    <t>014</t>
  </si>
  <si>
    <t>CTE -- Program Support</t>
  </si>
  <si>
    <t>Multiple Subjects</t>
  </si>
  <si>
    <t>320 Durham Public Schools ABC Transfer Summary 2014-15 to 2018-19</t>
  </si>
  <si>
    <t>130</t>
  </si>
  <si>
    <t xml:space="preserve"> </t>
  </si>
  <si>
    <t>Support needs of the schools - Home Base information and off adoption textbooks.</t>
  </si>
  <si>
    <t>To provide CTE program support and classroom  materials/instructional supplies and equipment.</t>
  </si>
  <si>
    <t>Multiple Areas</t>
  </si>
  <si>
    <t>Combined</t>
  </si>
  <si>
    <t>To provide classroom materials/instructional supplies and equipment for schools</t>
  </si>
  <si>
    <t>High School</t>
  </si>
  <si>
    <t>CTE</t>
  </si>
  <si>
    <t>To provide CTE program support and classroom  materials/instructional supplies and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</si>
</sst>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2" applyNumberFormat="0" applyAlignment="0" applyProtection="0"/>
    <xf numFmtId="0" fontId="12" fillId="21" borderId="3" applyNumberFormat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6" fillId="0" borderId="0"/>
    <xf numFmtId="0" fontId="6" fillId="0" borderId="0"/>
    <xf numFmtId="0" fontId="13" fillId="0" borderId="0"/>
    <xf numFmtId="0" fontId="6" fillId="0" borderId="0"/>
    <xf numFmtId="0" fontId="6" fillId="0" borderId="0"/>
    <xf numFmtId="0" fontId="6" fillId="23" borderId="1" applyNumberFormat="0" applyFont="0" applyAlignment="0" applyProtection="0"/>
    <xf numFmtId="0" fontId="22" fillId="20" borderId="8" applyNumberFormat="0" applyAlignment="0" applyProtection="0"/>
    <xf numFmtId="9" fontId="1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Alignment="1"/>
    <xf numFmtId="0" fontId="5" fillId="0" borderId="10" xfId="2" applyFont="1" applyFill="1" applyBorder="1" applyAlignment="1"/>
    <xf numFmtId="49" fontId="5" fillId="0" borderId="11" xfId="2" applyNumberFormat="1" applyFont="1" applyFill="1" applyBorder="1" applyAlignment="1"/>
    <xf numFmtId="164" fontId="5" fillId="0" borderId="11" xfId="1" applyNumberFormat="1" applyFont="1" applyFill="1" applyBorder="1" applyAlignment="1">
      <alignment horizontal="right"/>
    </xf>
    <xf numFmtId="0" fontId="0" fillId="0" borderId="11" xfId="0" applyBorder="1" applyAlignment="1"/>
    <xf numFmtId="0" fontId="0" fillId="0" borderId="11" xfId="1" applyNumberFormat="1" applyFont="1" applyBorder="1" applyAlignment="1"/>
    <xf numFmtId="164" fontId="0" fillId="0" borderId="11" xfId="0" applyNumberFormat="1" applyBorder="1" applyAlignment="1"/>
    <xf numFmtId="164" fontId="0" fillId="0" borderId="12" xfId="0" applyNumberFormat="1" applyBorder="1" applyAlignment="1"/>
    <xf numFmtId="0" fontId="0" fillId="0" borderId="12" xfId="0" applyBorder="1" applyAlignment="1"/>
    <xf numFmtId="164" fontId="0" fillId="0" borderId="11" xfId="1" applyNumberFormat="1" applyFont="1" applyBorder="1"/>
    <xf numFmtId="0" fontId="0" fillId="0" borderId="11" xfId="0" applyBorder="1"/>
    <xf numFmtId="164" fontId="0" fillId="0" borderId="11" xfId="0" applyNumberFormat="1" applyBorder="1"/>
    <xf numFmtId="43" fontId="0" fillId="0" borderId="11" xfId="0" applyNumberFormat="1" applyBorder="1"/>
    <xf numFmtId="164" fontId="6" fillId="0" borderId="11" xfId="1" applyNumberFormat="1" applyFont="1" applyBorder="1" applyAlignment="1">
      <alignment horizontal="right"/>
    </xf>
    <xf numFmtId="164" fontId="7" fillId="0" borderId="11" xfId="1" applyNumberFormat="1" applyFont="1" applyBorder="1"/>
    <xf numFmtId="0" fontId="4" fillId="0" borderId="13" xfId="2" applyFont="1" applyFill="1" applyBorder="1" applyAlignment="1">
      <alignment horizontal="center" wrapText="1"/>
    </xf>
    <xf numFmtId="49" fontId="4" fillId="0" borderId="14" xfId="2" applyNumberFormat="1" applyFont="1" applyFill="1" applyBorder="1" applyAlignment="1">
      <alignment horizontal="center" wrapText="1"/>
    </xf>
    <xf numFmtId="49" fontId="4" fillId="0" borderId="14" xfId="2" applyNumberFormat="1" applyFont="1" applyFill="1" applyBorder="1" applyAlignment="1">
      <alignment wrapText="1"/>
    </xf>
    <xf numFmtId="0" fontId="4" fillId="0" borderId="14" xfId="2" applyFont="1" applyFill="1" applyBorder="1" applyAlignment="1">
      <alignment horizontal="center" wrapText="1"/>
    </xf>
    <xf numFmtId="49" fontId="26" fillId="0" borderId="14" xfId="2" applyNumberFormat="1" applyFont="1" applyFill="1" applyBorder="1" applyAlignment="1">
      <alignment horizontal="center" wrapText="1"/>
    </xf>
    <xf numFmtId="0" fontId="26" fillId="0" borderId="14" xfId="2" applyFont="1" applyFill="1" applyBorder="1" applyAlignment="1">
      <alignment horizontal="center" wrapText="1"/>
    </xf>
    <xf numFmtId="0" fontId="4" fillId="0" borderId="15" xfId="2" applyFont="1" applyFill="1" applyBorder="1" applyAlignment="1">
      <alignment horizontal="center" wrapText="1"/>
    </xf>
    <xf numFmtId="0" fontId="5" fillId="0" borderId="16" xfId="2" applyFont="1" applyFill="1" applyBorder="1" applyAlignment="1"/>
    <xf numFmtId="49" fontId="5" fillId="0" borderId="17" xfId="2" applyNumberFormat="1" applyFont="1" applyFill="1" applyBorder="1" applyAlignment="1"/>
    <xf numFmtId="164" fontId="5" fillId="0" borderId="17" xfId="1" applyNumberFormat="1" applyFont="1" applyFill="1" applyBorder="1" applyAlignment="1">
      <alignment horizontal="right"/>
    </xf>
    <xf numFmtId="0" fontId="0" fillId="0" borderId="17" xfId="0" applyBorder="1" applyAlignment="1"/>
    <xf numFmtId="0" fontId="0" fillId="0" borderId="17" xfId="1" applyNumberFormat="1" applyFont="1" applyBorder="1" applyAlignment="1"/>
    <xf numFmtId="164" fontId="0" fillId="0" borderId="17" xfId="0" applyNumberFormat="1" applyBorder="1" applyAlignment="1"/>
    <xf numFmtId="0" fontId="0" fillId="0" borderId="18" xfId="0" applyBorder="1" applyAlignment="1"/>
    <xf numFmtId="0" fontId="0" fillId="0" borderId="11" xfId="0" applyNumberFormat="1" applyBorder="1" applyAlignment="1"/>
    <xf numFmtId="43" fontId="0" fillId="0" borderId="11" xfId="0" applyNumberFormat="1" applyBorder="1" applyAlignment="1"/>
    <xf numFmtId="0" fontId="5" fillId="0" borderId="11" xfId="1" applyNumberFormat="1" applyFont="1" applyFill="1" applyBorder="1" applyAlignment="1">
      <alignment horizontal="right"/>
    </xf>
    <xf numFmtId="0" fontId="5" fillId="0" borderId="19" xfId="2" applyFont="1" applyFill="1" applyBorder="1" applyAlignment="1"/>
    <xf numFmtId="49" fontId="5" fillId="0" borderId="20" xfId="2" applyNumberFormat="1" applyFont="1" applyFill="1" applyBorder="1" applyAlignment="1"/>
    <xf numFmtId="164" fontId="5" fillId="0" borderId="20" xfId="1" applyNumberFormat="1" applyFont="1" applyFill="1" applyBorder="1" applyAlignment="1">
      <alignment horizontal="right"/>
    </xf>
    <xf numFmtId="0" fontId="0" fillId="0" borderId="20" xfId="0" applyBorder="1" applyAlignment="1"/>
    <xf numFmtId="0" fontId="0" fillId="0" borderId="20" xfId="0" applyNumberFormat="1" applyBorder="1" applyAlignment="1"/>
    <xf numFmtId="164" fontId="0" fillId="0" borderId="20" xfId="0" applyNumberFormat="1" applyBorder="1" applyAlignment="1"/>
    <xf numFmtId="0" fontId="0" fillId="0" borderId="21" xfId="0" applyBorder="1" applyAlignment="1"/>
    <xf numFmtId="0" fontId="5" fillId="0" borderId="22" xfId="2" applyFont="1" applyFill="1" applyBorder="1" applyAlignment="1"/>
    <xf numFmtId="49" fontId="5" fillId="0" borderId="23" xfId="2" applyNumberFormat="1" applyFont="1" applyFill="1" applyBorder="1" applyAlignment="1"/>
    <xf numFmtId="164" fontId="5" fillId="0" borderId="23" xfId="1" applyNumberFormat="1" applyFont="1" applyFill="1" applyBorder="1" applyAlignment="1">
      <alignment horizontal="right"/>
    </xf>
    <xf numFmtId="0" fontId="0" fillId="0" borderId="23" xfId="0" applyBorder="1" applyAlignment="1"/>
    <xf numFmtId="0" fontId="0" fillId="0" borderId="23" xfId="0" applyNumberFormat="1" applyBorder="1" applyAlignment="1"/>
    <xf numFmtId="43" fontId="0" fillId="0" borderId="23" xfId="1" applyFont="1" applyBorder="1"/>
    <xf numFmtId="164" fontId="0" fillId="0" borderId="23" xfId="0" applyNumberFormat="1" applyBorder="1" applyAlignment="1"/>
    <xf numFmtId="164" fontId="0" fillId="0" borderId="24" xfId="0" applyNumberFormat="1" applyBorder="1" applyAlignment="1"/>
    <xf numFmtId="0" fontId="0" fillId="0" borderId="20" xfId="1" applyNumberFormat="1" applyFont="1" applyBorder="1" applyAlignment="1"/>
    <xf numFmtId="164" fontId="7" fillId="0" borderId="20" xfId="1" applyNumberFormat="1" applyFont="1" applyBorder="1"/>
    <xf numFmtId="0" fontId="0" fillId="0" borderId="20" xfId="0" applyBorder="1"/>
    <xf numFmtId="0" fontId="0" fillId="0" borderId="23" xfId="1" applyNumberFormat="1" applyFont="1" applyBorder="1" applyAlignment="1"/>
    <xf numFmtId="0" fontId="0" fillId="0" borderId="24" xfId="0" applyBorder="1" applyAlignment="1"/>
    <xf numFmtId="164" fontId="0" fillId="0" borderId="20" xfId="0" applyNumberFormat="1" applyBorder="1"/>
    <xf numFmtId="164" fontId="0" fillId="0" borderId="20" xfId="1" applyNumberFormat="1" applyFont="1" applyBorder="1"/>
    <xf numFmtId="164" fontId="0" fillId="0" borderId="18" xfId="0" applyNumberFormat="1" applyBorder="1" applyAlignment="1"/>
    <xf numFmtId="0" fontId="0" fillId="0" borderId="12" xfId="0" applyBorder="1"/>
    <xf numFmtId="0" fontId="0" fillId="0" borderId="21" xfId="0" applyBorder="1"/>
    <xf numFmtId="0" fontId="27" fillId="0" borderId="25" xfId="2" applyFont="1" applyBorder="1"/>
    <xf numFmtId="49" fontId="27" fillId="0" borderId="25" xfId="2" applyNumberFormat="1" applyFont="1" applyBorder="1"/>
    <xf numFmtId="164" fontId="27" fillId="0" borderId="25" xfId="1" applyNumberFormat="1" applyFont="1" applyFill="1" applyBorder="1" applyAlignment="1">
      <alignment horizontal="right"/>
    </xf>
    <xf numFmtId="0" fontId="28" fillId="0" borderId="0" xfId="0" applyFont="1"/>
    <xf numFmtId="0" fontId="27" fillId="0" borderId="26" xfId="1" applyNumberFormat="1" applyFont="1" applyFill="1" applyBorder="1" applyAlignment="1">
      <alignment horizontal="right"/>
    </xf>
    <xf numFmtId="164" fontId="28" fillId="0" borderId="0" xfId="0" applyNumberFormat="1" applyFont="1"/>
    <xf numFmtId="164" fontId="28" fillId="0" borderId="0" xfId="0" applyNumberFormat="1" applyFont="1" applyAlignment="1">
      <alignment horizontal="center"/>
    </xf>
    <xf numFmtId="164" fontId="28" fillId="0" borderId="0" xfId="0" applyNumberFormat="1" applyFont="1" applyAlignment="1">
      <alignment horizontal="left"/>
    </xf>
    <xf numFmtId="0" fontId="28" fillId="0" borderId="0" xfId="0" applyFont="1" applyAlignment="1">
      <alignment horizontal="center"/>
    </xf>
    <xf numFmtId="0" fontId="0" fillId="0" borderId="27" xfId="0" applyBorder="1"/>
    <xf numFmtId="0" fontId="0" fillId="0" borderId="0" xfId="0" applyAlignment="1">
      <alignment horizontal="center"/>
    </xf>
  </cellXfs>
  <cellStyles count="53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Bad 2" xfId="27" xr:uid="{00000000-0005-0000-0000-000018000000}"/>
    <cellStyle name="Calculation 2" xfId="28" xr:uid="{00000000-0005-0000-0000-000019000000}"/>
    <cellStyle name="Check Cell 2" xfId="29" xr:uid="{00000000-0005-0000-0000-00001A000000}"/>
    <cellStyle name="Comma" xfId="1" builtinId="3"/>
    <cellStyle name="Comma 2" xfId="30" xr:uid="{00000000-0005-0000-0000-00001C000000}"/>
    <cellStyle name="Currency 2" xfId="31" xr:uid="{00000000-0005-0000-0000-00001D000000}"/>
    <cellStyle name="Currency 3" xfId="32" xr:uid="{00000000-0005-0000-0000-00001E000000}"/>
    <cellStyle name="Explanatory Text 2" xfId="33" xr:uid="{00000000-0005-0000-0000-00001F000000}"/>
    <cellStyle name="Good 2" xfId="34" xr:uid="{00000000-0005-0000-0000-000020000000}"/>
    <cellStyle name="Heading 1 2" xfId="35" xr:uid="{00000000-0005-0000-0000-000021000000}"/>
    <cellStyle name="Heading 2 2" xfId="36" xr:uid="{00000000-0005-0000-0000-000022000000}"/>
    <cellStyle name="Heading 3 2" xfId="37" xr:uid="{00000000-0005-0000-0000-000023000000}"/>
    <cellStyle name="Heading 4 2" xfId="38" xr:uid="{00000000-0005-0000-0000-000024000000}"/>
    <cellStyle name="Input 2" xfId="39" xr:uid="{00000000-0005-0000-0000-000025000000}"/>
    <cellStyle name="Linked Cell 2" xfId="40" xr:uid="{00000000-0005-0000-0000-000026000000}"/>
    <cellStyle name="Neutral 2" xfId="41" xr:uid="{00000000-0005-0000-0000-000027000000}"/>
    <cellStyle name="Normal" xfId="0" builtinId="0"/>
    <cellStyle name="Normal 2" xfId="42" xr:uid="{00000000-0005-0000-0000-000029000000}"/>
    <cellStyle name="Normal 3" xfId="43" xr:uid="{00000000-0005-0000-0000-00002A000000}"/>
    <cellStyle name="Normal 4" xfId="44" xr:uid="{00000000-0005-0000-0000-00002B000000}"/>
    <cellStyle name="Normal 5" xfId="45" xr:uid="{00000000-0005-0000-0000-00002C000000}"/>
    <cellStyle name="Normal 6" xfId="46" xr:uid="{00000000-0005-0000-0000-00002D000000}"/>
    <cellStyle name="Normal_Sheet3" xfId="2" xr:uid="{00000000-0005-0000-0000-00002E000000}"/>
    <cellStyle name="Note 2" xfId="47" xr:uid="{00000000-0005-0000-0000-00002F000000}"/>
    <cellStyle name="Output 2" xfId="48" xr:uid="{00000000-0005-0000-0000-000030000000}"/>
    <cellStyle name="Percent 2" xfId="49" xr:uid="{00000000-0005-0000-0000-000031000000}"/>
    <cellStyle name="Title 2" xfId="50" xr:uid="{00000000-0005-0000-0000-000032000000}"/>
    <cellStyle name="Total 2" xfId="51" xr:uid="{00000000-0005-0000-0000-000033000000}"/>
    <cellStyle name="Warning Text 2" xfId="52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rtox%20Payroll%20Assignments%20for%20paternal%20leave%204-18-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Tammy/LOCALS~1/Temp/QuickPlace/Budget%20with%20Details%206-3-08%20with%20beginning%20budg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TAMMYC~1/LOCALS~1/Temp/QuickPlace/2010%20Budget%20Summary%20and%20Board%20Report%20ver%20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preadsheets/ISIS%20Masters/2009%20New%20Spreadsheets/2009%20Board%20Report%20TEST%20with%20ER%20op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TAMMYC~1/LOCALS~1/Temp/QuickPlace/2010%20ISIS%20Payroll%20Assignments%20ver%20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preadsheets/Spreadsheet%20Masters%202012/2012%20Budget%20with%20Details%20ver%20019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TAMMYC~1/LOCALS~1/Temp/QuickPlace/2010%20Budget%20with%20Details%20ver%2002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TAMMYC~1/LOCALS~1/Temp/QuickPlace/2010%20ISIS%20Payroll%20Assignments%20ver%2001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lam/LOCALS~1/Temp/QuickPlace/2010%20Budget%20Summary%20and%20Board%20Report%20ver%20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Payroll"/>
      <sheetName val="Payroll Pivot Table"/>
      <sheetName val="Advanced Filtering"/>
      <sheetName val="PY Check Tot"/>
      <sheetName val="Helpful Information"/>
      <sheetName val="Purpose Descriptions"/>
      <sheetName val="PRC Descriptions"/>
      <sheetName val="Obj Descriptions"/>
      <sheetName val="Config"/>
      <sheetName val="Cri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N5" t="str">
            <v>FIN</v>
          </cell>
        </row>
        <row r="6">
          <cell r="N6" t="str">
            <v>EC</v>
          </cell>
        </row>
        <row r="7">
          <cell r="N7" t="str">
            <v>HR</v>
          </cell>
        </row>
        <row r="8">
          <cell r="N8" t="str">
            <v>Maintenance</v>
          </cell>
        </row>
        <row r="9">
          <cell r="N9" t="str">
            <v>Technology</v>
          </cell>
        </row>
        <row r="13">
          <cell r="B13" t="str">
            <v>FIN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Budget"/>
      <sheetName val="Budget Summary"/>
      <sheetName val="Details"/>
      <sheetName val="NoZeros"/>
      <sheetName val="Balances"/>
      <sheetName val="Escrow"/>
      <sheetName val="Advanced Filtering"/>
      <sheetName val="Helpful Information"/>
      <sheetName val="Cri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Budget"/>
      <sheetName val="Budget Amendments &amp; Transfers"/>
      <sheetName val="Budget Summary &amp; Board Report"/>
      <sheetName val="Helpful Information"/>
      <sheetName val="Descriptions"/>
      <sheetName val="Purpose Descriptions"/>
      <sheetName val="1-Digit Purpose"/>
      <sheetName val="2-Digit Purpose"/>
      <sheetName val="3-digit Purpose"/>
      <sheetName val="PRC Descriptions"/>
      <sheetName val="Obj Descriptions"/>
      <sheetName val="1 digit Object"/>
      <sheetName val="2 digit Object"/>
      <sheetName val="Budget Adj"/>
      <sheetName val="Budget Trans"/>
      <sheetName val="Budget Enc"/>
      <sheetName val="Bud Escrow"/>
      <sheetName val="Criteria"/>
      <sheetName val="2010 Budget Summary and Board 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hart"/>
      <sheetName val="PivotChart"/>
      <sheetName val="Budget"/>
      <sheetName val="Budget Amendments &amp; Transfers"/>
      <sheetName val="Budget Amend. Pivot"/>
      <sheetName val="Helpful Information"/>
      <sheetName val="Obj Descriptions"/>
      <sheetName val="2-Digit Purpose"/>
      <sheetName val="PRC Descriptions"/>
      <sheetName val="Purpose Descriptions"/>
      <sheetName val="Criteria"/>
    </sheetNames>
    <sheetDataSet>
      <sheetData sheetId="0"/>
      <sheetData sheetId="1"/>
      <sheetData sheetId="2"/>
      <sheetData sheetId="3" refreshError="1">
        <row r="5">
          <cell r="I5" t="str">
            <v>Fund</v>
          </cell>
          <cell r="J5" t="str">
            <v>Purpose</v>
          </cell>
          <cell r="K5" t="str">
            <v>Program</v>
          </cell>
          <cell r="L5" t="str">
            <v>Object</v>
          </cell>
          <cell r="M5" t="str">
            <v>Location</v>
          </cell>
          <cell r="N5" t="str">
            <v>User 1</v>
          </cell>
          <cell r="O5" t="str">
            <v>User 2</v>
          </cell>
          <cell r="P5" t="str">
            <v>Beginning Budget</v>
          </cell>
          <cell r="Q5" t="str">
            <v>Budget Adjustments</v>
          </cell>
          <cell r="R5" t="str">
            <v>Current Budget</v>
          </cell>
          <cell r="S5" t="str">
            <v>Year-to-Date Expenses</v>
          </cell>
          <cell r="T5" t="str">
            <v>PO's Outstanding</v>
          </cell>
          <cell r="U5" t="str">
            <v>Remaining 
Balance</v>
          </cell>
        </row>
        <row r="6">
          <cell r="I6" t="str">
            <v>1</v>
          </cell>
          <cell r="J6" t="str">
            <v>5100</v>
          </cell>
          <cell r="K6" t="str">
            <v>001</v>
          </cell>
          <cell r="L6" t="str">
            <v>121</v>
          </cell>
          <cell r="M6" t="str">
            <v>000</v>
          </cell>
          <cell r="N6" t="str">
            <v>000</v>
          </cell>
          <cell r="O6" t="str">
            <v>00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I7" t="str">
            <v>1</v>
          </cell>
          <cell r="J7" t="str">
            <v>5100</v>
          </cell>
          <cell r="K7" t="str">
            <v>001</v>
          </cell>
          <cell r="L7" t="str">
            <v>121</v>
          </cell>
          <cell r="M7" t="str">
            <v>302</v>
          </cell>
          <cell r="N7" t="str">
            <v>000</v>
          </cell>
          <cell r="O7" t="str">
            <v>00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</row>
        <row r="8">
          <cell r="I8" t="str">
            <v>1</v>
          </cell>
          <cell r="J8" t="str">
            <v>5100</v>
          </cell>
          <cell r="K8" t="str">
            <v>001</v>
          </cell>
          <cell r="L8" t="str">
            <v>121</v>
          </cell>
          <cell r="M8" t="str">
            <v>306</v>
          </cell>
          <cell r="N8" t="str">
            <v>000</v>
          </cell>
          <cell r="O8" t="str">
            <v>00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I9" t="str">
            <v>1</v>
          </cell>
          <cell r="J9" t="str">
            <v>5100</v>
          </cell>
          <cell r="K9" t="str">
            <v>001</v>
          </cell>
          <cell r="L9" t="str">
            <v>121</v>
          </cell>
          <cell r="M9" t="str">
            <v>308</v>
          </cell>
          <cell r="N9" t="str">
            <v>000</v>
          </cell>
          <cell r="O9" t="str">
            <v>00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I10" t="str">
            <v>1</v>
          </cell>
          <cell r="J10" t="str">
            <v>5100</v>
          </cell>
          <cell r="K10" t="str">
            <v>001</v>
          </cell>
          <cell r="L10" t="str">
            <v>121</v>
          </cell>
          <cell r="M10" t="str">
            <v>312</v>
          </cell>
          <cell r="N10" t="str">
            <v>000</v>
          </cell>
          <cell r="O10" t="str">
            <v>00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I11" t="str">
            <v>1</v>
          </cell>
          <cell r="J11" t="str">
            <v>5100</v>
          </cell>
          <cell r="K11" t="str">
            <v>001</v>
          </cell>
          <cell r="L11" t="str">
            <v>121</v>
          </cell>
          <cell r="M11" t="str">
            <v>316</v>
          </cell>
          <cell r="N11" t="str">
            <v>000</v>
          </cell>
          <cell r="O11" t="str">
            <v>00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I12" t="str">
            <v>1</v>
          </cell>
          <cell r="J12" t="str">
            <v>5100</v>
          </cell>
          <cell r="K12" t="str">
            <v>001</v>
          </cell>
          <cell r="L12" t="str">
            <v>121</v>
          </cell>
          <cell r="M12" t="str">
            <v>320</v>
          </cell>
          <cell r="N12" t="str">
            <v>000</v>
          </cell>
          <cell r="O12" t="str">
            <v>00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I13" t="str">
            <v>1</v>
          </cell>
          <cell r="J13" t="str">
            <v>5100</v>
          </cell>
          <cell r="K13" t="str">
            <v>001</v>
          </cell>
          <cell r="L13" t="str">
            <v>121</v>
          </cell>
          <cell r="M13" t="str">
            <v>324</v>
          </cell>
          <cell r="N13" t="str">
            <v>000</v>
          </cell>
          <cell r="O13" t="str">
            <v>00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I14" t="str">
            <v>1</v>
          </cell>
          <cell r="J14" t="str">
            <v>5100</v>
          </cell>
          <cell r="K14" t="str">
            <v>001</v>
          </cell>
          <cell r="L14" t="str">
            <v>121</v>
          </cell>
          <cell r="M14" t="str">
            <v>326</v>
          </cell>
          <cell r="N14" t="str">
            <v>000</v>
          </cell>
          <cell r="O14" t="str">
            <v>00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I15" t="str">
            <v>1</v>
          </cell>
          <cell r="J15" t="str">
            <v>5100</v>
          </cell>
          <cell r="K15" t="str">
            <v>001</v>
          </cell>
          <cell r="L15" t="str">
            <v>121</v>
          </cell>
          <cell r="M15" t="str">
            <v>330</v>
          </cell>
          <cell r="N15" t="str">
            <v>000</v>
          </cell>
          <cell r="O15" t="str">
            <v>00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I16" t="str">
            <v>1</v>
          </cell>
          <cell r="J16" t="str">
            <v>5100</v>
          </cell>
          <cell r="K16" t="str">
            <v>001</v>
          </cell>
          <cell r="L16" t="str">
            <v>121</v>
          </cell>
          <cell r="M16" t="str">
            <v>332</v>
          </cell>
          <cell r="N16" t="str">
            <v>000</v>
          </cell>
          <cell r="O16" t="str">
            <v>00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I17" t="str">
            <v>1</v>
          </cell>
          <cell r="J17" t="str">
            <v>5100</v>
          </cell>
          <cell r="K17" t="str">
            <v>001</v>
          </cell>
          <cell r="L17" t="str">
            <v>121</v>
          </cell>
          <cell r="M17" t="str">
            <v>336</v>
          </cell>
          <cell r="N17" t="str">
            <v>000</v>
          </cell>
          <cell r="O17" t="str">
            <v>00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I18" t="str">
            <v>1</v>
          </cell>
          <cell r="J18" t="str">
            <v>5100</v>
          </cell>
          <cell r="K18" t="str">
            <v>001</v>
          </cell>
          <cell r="L18" t="str">
            <v>121</v>
          </cell>
          <cell r="M18" t="str">
            <v>340</v>
          </cell>
          <cell r="N18" t="str">
            <v>000</v>
          </cell>
          <cell r="O18" t="str">
            <v>00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I19" t="str">
            <v>1</v>
          </cell>
          <cell r="J19" t="str">
            <v>5100</v>
          </cell>
          <cell r="K19" t="str">
            <v>001</v>
          </cell>
          <cell r="L19" t="str">
            <v>121</v>
          </cell>
          <cell r="M19" t="str">
            <v>348</v>
          </cell>
          <cell r="N19" t="str">
            <v>000</v>
          </cell>
          <cell r="O19" t="str">
            <v>00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I20" t="str">
            <v>1</v>
          </cell>
          <cell r="J20" t="str">
            <v>5100</v>
          </cell>
          <cell r="K20" t="str">
            <v>001</v>
          </cell>
          <cell r="L20" t="str">
            <v>121</v>
          </cell>
          <cell r="M20" t="str">
            <v>352</v>
          </cell>
          <cell r="N20" t="str">
            <v>000</v>
          </cell>
          <cell r="O20" t="str">
            <v>00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I21" t="str">
            <v>1</v>
          </cell>
          <cell r="J21" t="str">
            <v>5100</v>
          </cell>
          <cell r="K21" t="str">
            <v>001</v>
          </cell>
          <cell r="L21" t="str">
            <v>121</v>
          </cell>
          <cell r="M21" t="str">
            <v>354</v>
          </cell>
          <cell r="N21" t="str">
            <v>000</v>
          </cell>
          <cell r="O21" t="str">
            <v>00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I22" t="str">
            <v>1</v>
          </cell>
          <cell r="J22" t="str">
            <v>5100</v>
          </cell>
          <cell r="K22" t="str">
            <v>001</v>
          </cell>
          <cell r="L22" t="str">
            <v>121</v>
          </cell>
          <cell r="M22" t="str">
            <v>356</v>
          </cell>
          <cell r="N22" t="str">
            <v>000</v>
          </cell>
          <cell r="O22" t="str">
            <v>00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I23" t="str">
            <v>1</v>
          </cell>
          <cell r="J23" t="str">
            <v>5100</v>
          </cell>
          <cell r="K23" t="str">
            <v>001</v>
          </cell>
          <cell r="L23" t="str">
            <v>121</v>
          </cell>
          <cell r="M23" t="str">
            <v>360</v>
          </cell>
          <cell r="N23" t="str">
            <v>000</v>
          </cell>
          <cell r="O23" t="str">
            <v>00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I24" t="str">
            <v>1</v>
          </cell>
          <cell r="J24" t="str">
            <v>5100</v>
          </cell>
          <cell r="K24" t="str">
            <v>001</v>
          </cell>
          <cell r="L24" t="str">
            <v>123</v>
          </cell>
          <cell r="M24" t="str">
            <v>000</v>
          </cell>
          <cell r="N24" t="str">
            <v>000</v>
          </cell>
          <cell r="O24" t="str">
            <v>00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I25" t="str">
            <v>1</v>
          </cell>
          <cell r="J25" t="str">
            <v>5100</v>
          </cell>
          <cell r="K25" t="str">
            <v>001</v>
          </cell>
          <cell r="L25" t="str">
            <v>123</v>
          </cell>
          <cell r="M25" t="str">
            <v>316</v>
          </cell>
          <cell r="N25" t="str">
            <v>000</v>
          </cell>
          <cell r="O25" t="str">
            <v>00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I26" t="str">
            <v>1</v>
          </cell>
          <cell r="J26" t="str">
            <v>5100</v>
          </cell>
          <cell r="K26" t="str">
            <v>001</v>
          </cell>
          <cell r="L26" t="str">
            <v>123</v>
          </cell>
          <cell r="M26" t="str">
            <v>336</v>
          </cell>
          <cell r="N26" t="str">
            <v>000</v>
          </cell>
          <cell r="O26" t="str">
            <v>00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I27" t="str">
            <v>1</v>
          </cell>
          <cell r="J27" t="str">
            <v>5100</v>
          </cell>
          <cell r="K27" t="str">
            <v>001</v>
          </cell>
          <cell r="L27" t="str">
            <v>123</v>
          </cell>
          <cell r="M27" t="str">
            <v>352</v>
          </cell>
          <cell r="N27" t="str">
            <v>000</v>
          </cell>
          <cell r="O27" t="str">
            <v>00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I28" t="str">
            <v>1</v>
          </cell>
          <cell r="J28" t="str">
            <v>5100</v>
          </cell>
          <cell r="K28" t="str">
            <v>001</v>
          </cell>
          <cell r="L28" t="str">
            <v>125</v>
          </cell>
          <cell r="M28" t="str">
            <v>000</v>
          </cell>
          <cell r="N28" t="str">
            <v>000</v>
          </cell>
          <cell r="O28" t="str">
            <v>00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I29" t="str">
            <v>1</v>
          </cell>
          <cell r="J29" t="str">
            <v>5100</v>
          </cell>
          <cell r="K29" t="str">
            <v>001</v>
          </cell>
          <cell r="L29" t="str">
            <v>125</v>
          </cell>
          <cell r="M29" t="str">
            <v>306</v>
          </cell>
          <cell r="N29" t="str">
            <v>000</v>
          </cell>
          <cell r="O29" t="str">
            <v>00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I30" t="str">
            <v>1</v>
          </cell>
          <cell r="J30" t="str">
            <v>5100</v>
          </cell>
          <cell r="K30" t="str">
            <v>001</v>
          </cell>
          <cell r="L30" t="str">
            <v>125</v>
          </cell>
          <cell r="M30" t="str">
            <v>312</v>
          </cell>
          <cell r="N30" t="str">
            <v>000</v>
          </cell>
          <cell r="O30" t="str">
            <v>00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I31" t="str">
            <v>1</v>
          </cell>
          <cell r="J31" t="str">
            <v>5100</v>
          </cell>
          <cell r="K31" t="str">
            <v>001</v>
          </cell>
          <cell r="L31" t="str">
            <v>125</v>
          </cell>
          <cell r="M31" t="str">
            <v>316</v>
          </cell>
          <cell r="N31" t="str">
            <v>000</v>
          </cell>
          <cell r="O31" t="str">
            <v>00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I32" t="str">
            <v>1</v>
          </cell>
          <cell r="J32" t="str">
            <v>5100</v>
          </cell>
          <cell r="K32" t="str">
            <v>001</v>
          </cell>
          <cell r="L32" t="str">
            <v>125</v>
          </cell>
          <cell r="M32" t="str">
            <v>324</v>
          </cell>
          <cell r="N32" t="str">
            <v>000</v>
          </cell>
          <cell r="O32" t="str">
            <v>00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I33" t="str">
            <v>1</v>
          </cell>
          <cell r="J33" t="str">
            <v>5100</v>
          </cell>
          <cell r="K33" t="str">
            <v>001</v>
          </cell>
          <cell r="L33" t="str">
            <v>125</v>
          </cell>
          <cell r="M33" t="str">
            <v>330</v>
          </cell>
          <cell r="N33" t="str">
            <v>000</v>
          </cell>
          <cell r="O33" t="str">
            <v>00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I34" t="str">
            <v>1</v>
          </cell>
          <cell r="J34" t="str">
            <v>5100</v>
          </cell>
          <cell r="K34" t="str">
            <v>001</v>
          </cell>
          <cell r="L34" t="str">
            <v>125</v>
          </cell>
          <cell r="M34" t="str">
            <v>336</v>
          </cell>
          <cell r="N34" t="str">
            <v>000</v>
          </cell>
          <cell r="O34" t="str">
            <v>00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I35" t="str">
            <v>1</v>
          </cell>
          <cell r="J35" t="str">
            <v>5100</v>
          </cell>
          <cell r="K35" t="str">
            <v>001</v>
          </cell>
          <cell r="L35" t="str">
            <v>125</v>
          </cell>
          <cell r="M35" t="str">
            <v>340</v>
          </cell>
          <cell r="N35" t="str">
            <v>000</v>
          </cell>
          <cell r="O35" t="str">
            <v>00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I36" t="str">
            <v>1</v>
          </cell>
          <cell r="J36" t="str">
            <v>5100</v>
          </cell>
          <cell r="K36" t="str">
            <v>001</v>
          </cell>
          <cell r="L36" t="str">
            <v>125</v>
          </cell>
          <cell r="M36" t="str">
            <v>360</v>
          </cell>
          <cell r="N36" t="str">
            <v>000</v>
          </cell>
          <cell r="O36" t="str">
            <v>00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I37" t="str">
            <v>1</v>
          </cell>
          <cell r="J37" t="str">
            <v>5100</v>
          </cell>
          <cell r="K37" t="str">
            <v>001</v>
          </cell>
          <cell r="L37" t="str">
            <v>128</v>
          </cell>
          <cell r="M37" t="str">
            <v>000</v>
          </cell>
          <cell r="N37" t="str">
            <v>000</v>
          </cell>
          <cell r="O37" t="str">
            <v>00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I38" t="str">
            <v>1</v>
          </cell>
          <cell r="J38" t="str">
            <v>5100</v>
          </cell>
          <cell r="K38" t="str">
            <v>001</v>
          </cell>
          <cell r="L38" t="str">
            <v>128</v>
          </cell>
          <cell r="M38" t="str">
            <v>302</v>
          </cell>
          <cell r="N38" t="str">
            <v>000</v>
          </cell>
          <cell r="O38" t="str">
            <v>00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I39" t="str">
            <v>1</v>
          </cell>
          <cell r="J39" t="str">
            <v>5100</v>
          </cell>
          <cell r="K39" t="str">
            <v>001</v>
          </cell>
          <cell r="L39" t="str">
            <v>128</v>
          </cell>
          <cell r="M39" t="str">
            <v>306</v>
          </cell>
          <cell r="N39" t="str">
            <v>000</v>
          </cell>
          <cell r="O39" t="str">
            <v>00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I40" t="str">
            <v>1</v>
          </cell>
          <cell r="J40" t="str">
            <v>5100</v>
          </cell>
          <cell r="K40" t="str">
            <v>001</v>
          </cell>
          <cell r="L40" t="str">
            <v>128</v>
          </cell>
          <cell r="M40" t="str">
            <v>308</v>
          </cell>
          <cell r="N40" t="str">
            <v>000</v>
          </cell>
          <cell r="O40" t="str">
            <v>00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41">
          <cell r="I41" t="str">
            <v>1</v>
          </cell>
          <cell r="J41" t="str">
            <v>5100</v>
          </cell>
          <cell r="K41" t="str">
            <v>001</v>
          </cell>
          <cell r="L41" t="str">
            <v>128</v>
          </cell>
          <cell r="M41" t="str">
            <v>316</v>
          </cell>
          <cell r="N41" t="str">
            <v>000</v>
          </cell>
          <cell r="O41" t="str">
            <v>00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I42" t="str">
            <v>1</v>
          </cell>
          <cell r="J42" t="str">
            <v>5100</v>
          </cell>
          <cell r="K42" t="str">
            <v>001</v>
          </cell>
          <cell r="L42" t="str">
            <v>128</v>
          </cell>
          <cell r="M42" t="str">
            <v>330</v>
          </cell>
          <cell r="N42" t="str">
            <v>000</v>
          </cell>
          <cell r="O42" t="str">
            <v>00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I43" t="str">
            <v>1</v>
          </cell>
          <cell r="J43" t="str">
            <v>5100</v>
          </cell>
          <cell r="K43" t="str">
            <v>001</v>
          </cell>
          <cell r="L43" t="str">
            <v>128</v>
          </cell>
          <cell r="M43" t="str">
            <v>340</v>
          </cell>
          <cell r="N43" t="str">
            <v>000</v>
          </cell>
          <cell r="O43" t="str">
            <v>00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I44" t="str">
            <v>1</v>
          </cell>
          <cell r="J44" t="str">
            <v>5100</v>
          </cell>
          <cell r="K44" t="str">
            <v>001</v>
          </cell>
          <cell r="L44" t="str">
            <v>128</v>
          </cell>
          <cell r="M44" t="str">
            <v>352</v>
          </cell>
          <cell r="N44" t="str">
            <v>000</v>
          </cell>
          <cell r="O44" t="str">
            <v>00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I45" t="str">
            <v>1</v>
          </cell>
          <cell r="J45" t="str">
            <v>5100</v>
          </cell>
          <cell r="K45" t="str">
            <v>001</v>
          </cell>
          <cell r="L45" t="str">
            <v>128</v>
          </cell>
          <cell r="M45" t="str">
            <v>354</v>
          </cell>
          <cell r="N45" t="str">
            <v>000</v>
          </cell>
          <cell r="O45" t="str">
            <v>00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I46" t="str">
            <v>1</v>
          </cell>
          <cell r="J46" t="str">
            <v>5100</v>
          </cell>
          <cell r="K46" t="str">
            <v>001</v>
          </cell>
          <cell r="L46" t="str">
            <v>211</v>
          </cell>
          <cell r="M46" t="str">
            <v>324</v>
          </cell>
          <cell r="N46" t="str">
            <v>000</v>
          </cell>
          <cell r="O46" t="str">
            <v>00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I47" t="str">
            <v>1</v>
          </cell>
          <cell r="J47" t="str">
            <v>5110</v>
          </cell>
          <cell r="K47" t="str">
            <v>001</v>
          </cell>
          <cell r="L47" t="str">
            <v>121</v>
          </cell>
          <cell r="M47" t="str">
            <v>000</v>
          </cell>
          <cell r="N47" t="str">
            <v>000</v>
          </cell>
          <cell r="O47" t="str">
            <v>00</v>
          </cell>
          <cell r="P47">
            <v>17306899</v>
          </cell>
          <cell r="Q47">
            <v>10294</v>
          </cell>
          <cell r="R47">
            <v>17317193</v>
          </cell>
          <cell r="S47">
            <v>0</v>
          </cell>
          <cell r="T47">
            <v>0</v>
          </cell>
          <cell r="U47">
            <v>17317193</v>
          </cell>
        </row>
        <row r="48">
          <cell r="I48" t="str">
            <v>1</v>
          </cell>
          <cell r="J48" t="str">
            <v>5110</v>
          </cell>
          <cell r="K48" t="str">
            <v>001</v>
          </cell>
          <cell r="L48" t="str">
            <v>121</v>
          </cell>
          <cell r="M48" t="str">
            <v>302</v>
          </cell>
          <cell r="N48" t="str">
            <v>000</v>
          </cell>
          <cell r="O48" t="str">
            <v>00</v>
          </cell>
          <cell r="P48">
            <v>0</v>
          </cell>
          <cell r="Q48">
            <v>0</v>
          </cell>
          <cell r="R48">
            <v>0</v>
          </cell>
          <cell r="S48">
            <v>738252.89</v>
          </cell>
          <cell r="T48">
            <v>0</v>
          </cell>
          <cell r="U48">
            <v>-738252.89</v>
          </cell>
        </row>
        <row r="49">
          <cell r="I49" t="str">
            <v>1</v>
          </cell>
          <cell r="J49" t="str">
            <v>5110</v>
          </cell>
          <cell r="K49" t="str">
            <v>001</v>
          </cell>
          <cell r="L49" t="str">
            <v>121</v>
          </cell>
          <cell r="M49" t="str">
            <v>306</v>
          </cell>
          <cell r="N49" t="str">
            <v>000</v>
          </cell>
          <cell r="O49" t="str">
            <v>00</v>
          </cell>
          <cell r="P49">
            <v>0</v>
          </cell>
          <cell r="Q49">
            <v>0</v>
          </cell>
          <cell r="R49">
            <v>0</v>
          </cell>
          <cell r="S49">
            <v>1070173.5</v>
          </cell>
          <cell r="T49">
            <v>0</v>
          </cell>
          <cell r="U49">
            <v>-1070173.5</v>
          </cell>
        </row>
        <row r="50">
          <cell r="I50" t="str">
            <v>1</v>
          </cell>
          <cell r="J50" t="str">
            <v>5110</v>
          </cell>
          <cell r="K50" t="str">
            <v>001</v>
          </cell>
          <cell r="L50" t="str">
            <v>121</v>
          </cell>
          <cell r="M50" t="str">
            <v>308</v>
          </cell>
          <cell r="N50" t="str">
            <v>000</v>
          </cell>
          <cell r="O50" t="str">
            <v>00</v>
          </cell>
          <cell r="P50">
            <v>0</v>
          </cell>
          <cell r="Q50">
            <v>0</v>
          </cell>
          <cell r="R50">
            <v>0</v>
          </cell>
          <cell r="S50">
            <v>745747.67</v>
          </cell>
          <cell r="T50">
            <v>0</v>
          </cell>
          <cell r="U50">
            <v>-745747.67</v>
          </cell>
        </row>
        <row r="51">
          <cell r="I51" t="str">
            <v>1</v>
          </cell>
          <cell r="J51" t="str">
            <v>5110</v>
          </cell>
          <cell r="K51" t="str">
            <v>001</v>
          </cell>
          <cell r="L51" t="str">
            <v>121</v>
          </cell>
          <cell r="M51" t="str">
            <v>312</v>
          </cell>
          <cell r="N51" t="str">
            <v>000</v>
          </cell>
          <cell r="O51" t="str">
            <v>00</v>
          </cell>
          <cell r="P51">
            <v>0</v>
          </cell>
          <cell r="Q51">
            <v>0</v>
          </cell>
          <cell r="R51">
            <v>0</v>
          </cell>
          <cell r="S51">
            <v>1009965.61</v>
          </cell>
          <cell r="T51">
            <v>0</v>
          </cell>
          <cell r="U51">
            <v>-1009965.61</v>
          </cell>
        </row>
        <row r="52">
          <cell r="I52" t="str">
            <v>1</v>
          </cell>
          <cell r="J52" t="str">
            <v>5110</v>
          </cell>
          <cell r="K52" t="str">
            <v>001</v>
          </cell>
          <cell r="L52" t="str">
            <v>121</v>
          </cell>
          <cell r="M52" t="str">
            <v>316</v>
          </cell>
          <cell r="N52" t="str">
            <v>000</v>
          </cell>
          <cell r="O52" t="str">
            <v>00</v>
          </cell>
          <cell r="P52">
            <v>0</v>
          </cell>
          <cell r="Q52">
            <v>0</v>
          </cell>
          <cell r="R52">
            <v>0</v>
          </cell>
          <cell r="S52">
            <v>945534.65</v>
          </cell>
          <cell r="T52">
            <v>0</v>
          </cell>
          <cell r="U52">
            <v>-945534.65</v>
          </cell>
        </row>
        <row r="53">
          <cell r="I53" t="str">
            <v>1</v>
          </cell>
          <cell r="J53" t="str">
            <v>5110</v>
          </cell>
          <cell r="K53" t="str">
            <v>001</v>
          </cell>
          <cell r="L53" t="str">
            <v>121</v>
          </cell>
          <cell r="M53" t="str">
            <v>320</v>
          </cell>
          <cell r="N53" t="str">
            <v>000</v>
          </cell>
          <cell r="O53" t="str">
            <v>00</v>
          </cell>
          <cell r="P53">
            <v>0</v>
          </cell>
          <cell r="Q53">
            <v>0</v>
          </cell>
          <cell r="R53">
            <v>0</v>
          </cell>
          <cell r="S53">
            <v>502279.92</v>
          </cell>
          <cell r="T53">
            <v>0</v>
          </cell>
          <cell r="U53">
            <v>-502279.92</v>
          </cell>
        </row>
        <row r="54">
          <cell r="I54" t="str">
            <v>1</v>
          </cell>
          <cell r="J54" t="str">
            <v>5110</v>
          </cell>
          <cell r="K54" t="str">
            <v>001</v>
          </cell>
          <cell r="L54" t="str">
            <v>121</v>
          </cell>
          <cell r="M54" t="str">
            <v>324</v>
          </cell>
          <cell r="N54" t="str">
            <v>000</v>
          </cell>
          <cell r="O54" t="str">
            <v>00</v>
          </cell>
          <cell r="P54">
            <v>0</v>
          </cell>
          <cell r="Q54">
            <v>0</v>
          </cell>
          <cell r="R54">
            <v>0</v>
          </cell>
          <cell r="S54">
            <v>991611.25</v>
          </cell>
          <cell r="T54">
            <v>0</v>
          </cell>
          <cell r="U54">
            <v>-991611.25</v>
          </cell>
        </row>
        <row r="55">
          <cell r="I55" t="str">
            <v>1</v>
          </cell>
          <cell r="J55" t="str">
            <v>5110</v>
          </cell>
          <cell r="K55" t="str">
            <v>001</v>
          </cell>
          <cell r="L55" t="str">
            <v>121</v>
          </cell>
          <cell r="M55" t="str">
            <v>326</v>
          </cell>
          <cell r="N55" t="str">
            <v>000</v>
          </cell>
          <cell r="O55" t="str">
            <v>00</v>
          </cell>
          <cell r="P55">
            <v>0</v>
          </cell>
          <cell r="Q55">
            <v>0</v>
          </cell>
          <cell r="R55">
            <v>0</v>
          </cell>
          <cell r="S55">
            <v>715759.4</v>
          </cell>
          <cell r="T55">
            <v>0</v>
          </cell>
          <cell r="U55">
            <v>-715759.4</v>
          </cell>
        </row>
        <row r="56">
          <cell r="I56" t="str">
            <v>1</v>
          </cell>
          <cell r="J56" t="str">
            <v>5110</v>
          </cell>
          <cell r="K56" t="str">
            <v>001</v>
          </cell>
          <cell r="L56" t="str">
            <v>121</v>
          </cell>
          <cell r="M56" t="str">
            <v>330</v>
          </cell>
          <cell r="N56" t="str">
            <v>000</v>
          </cell>
          <cell r="O56" t="str">
            <v>00</v>
          </cell>
          <cell r="P56">
            <v>0</v>
          </cell>
          <cell r="Q56">
            <v>0</v>
          </cell>
          <cell r="R56">
            <v>0</v>
          </cell>
          <cell r="S56">
            <v>786491.36</v>
          </cell>
          <cell r="T56">
            <v>0</v>
          </cell>
          <cell r="U56">
            <v>-786491.36</v>
          </cell>
        </row>
        <row r="57">
          <cell r="I57" t="str">
            <v>1</v>
          </cell>
          <cell r="J57" t="str">
            <v>5110</v>
          </cell>
          <cell r="K57" t="str">
            <v>001</v>
          </cell>
          <cell r="L57" t="str">
            <v>121</v>
          </cell>
          <cell r="M57" t="str">
            <v>332</v>
          </cell>
          <cell r="N57" t="str">
            <v>000</v>
          </cell>
          <cell r="O57" t="str">
            <v>00</v>
          </cell>
          <cell r="P57">
            <v>0</v>
          </cell>
          <cell r="Q57">
            <v>0</v>
          </cell>
          <cell r="R57">
            <v>0</v>
          </cell>
          <cell r="S57">
            <v>244095.03</v>
          </cell>
          <cell r="T57">
            <v>0</v>
          </cell>
          <cell r="U57">
            <v>-244095.03</v>
          </cell>
        </row>
        <row r="58">
          <cell r="I58" t="str">
            <v>1</v>
          </cell>
          <cell r="J58" t="str">
            <v>5110</v>
          </cell>
          <cell r="K58" t="str">
            <v>001</v>
          </cell>
          <cell r="L58" t="str">
            <v>121</v>
          </cell>
          <cell r="M58" t="str">
            <v>336</v>
          </cell>
          <cell r="N58" t="str">
            <v>000</v>
          </cell>
          <cell r="O58" t="str">
            <v>00</v>
          </cell>
          <cell r="P58">
            <v>0</v>
          </cell>
          <cell r="Q58">
            <v>0</v>
          </cell>
          <cell r="R58">
            <v>0</v>
          </cell>
          <cell r="S58">
            <v>1439411.88</v>
          </cell>
          <cell r="T58">
            <v>0</v>
          </cell>
          <cell r="U58">
            <v>-1439411.88</v>
          </cell>
        </row>
        <row r="59">
          <cell r="I59" t="str">
            <v>1</v>
          </cell>
          <cell r="J59" t="str">
            <v>5110</v>
          </cell>
          <cell r="K59" t="str">
            <v>001</v>
          </cell>
          <cell r="L59" t="str">
            <v>121</v>
          </cell>
          <cell r="M59" t="str">
            <v>340</v>
          </cell>
          <cell r="N59" t="str">
            <v>000</v>
          </cell>
          <cell r="O59" t="str">
            <v>00</v>
          </cell>
          <cell r="P59">
            <v>0</v>
          </cell>
          <cell r="Q59">
            <v>0</v>
          </cell>
          <cell r="R59">
            <v>0</v>
          </cell>
          <cell r="S59">
            <v>676117.13</v>
          </cell>
          <cell r="T59">
            <v>0</v>
          </cell>
          <cell r="U59">
            <v>-676117.13</v>
          </cell>
        </row>
        <row r="60">
          <cell r="I60" t="str">
            <v>1</v>
          </cell>
          <cell r="J60" t="str">
            <v>5110</v>
          </cell>
          <cell r="K60" t="str">
            <v>001</v>
          </cell>
          <cell r="L60" t="str">
            <v>121</v>
          </cell>
          <cell r="M60" t="str">
            <v>348</v>
          </cell>
          <cell r="N60" t="str">
            <v>000</v>
          </cell>
          <cell r="O60" t="str">
            <v>00</v>
          </cell>
          <cell r="P60">
            <v>0</v>
          </cell>
          <cell r="Q60">
            <v>0</v>
          </cell>
          <cell r="R60">
            <v>0</v>
          </cell>
          <cell r="S60">
            <v>666603.76</v>
          </cell>
          <cell r="T60">
            <v>0</v>
          </cell>
          <cell r="U60">
            <v>-666603.76</v>
          </cell>
        </row>
        <row r="61">
          <cell r="I61" t="str">
            <v>1</v>
          </cell>
          <cell r="J61" t="str">
            <v>5110</v>
          </cell>
          <cell r="K61" t="str">
            <v>001</v>
          </cell>
          <cell r="L61" t="str">
            <v>121</v>
          </cell>
          <cell r="M61" t="str">
            <v>352</v>
          </cell>
          <cell r="N61" t="str">
            <v>000</v>
          </cell>
          <cell r="O61" t="str">
            <v>00</v>
          </cell>
          <cell r="P61">
            <v>0</v>
          </cell>
          <cell r="Q61">
            <v>0</v>
          </cell>
          <cell r="R61">
            <v>0</v>
          </cell>
          <cell r="S61">
            <v>983208.3</v>
          </cell>
          <cell r="T61">
            <v>0</v>
          </cell>
          <cell r="U61">
            <v>-983208.3</v>
          </cell>
        </row>
        <row r="62">
          <cell r="I62" t="str">
            <v>1</v>
          </cell>
          <cell r="J62" t="str">
            <v>5110</v>
          </cell>
          <cell r="K62" t="str">
            <v>001</v>
          </cell>
          <cell r="L62" t="str">
            <v>121</v>
          </cell>
          <cell r="M62" t="str">
            <v>354</v>
          </cell>
          <cell r="N62" t="str">
            <v>000</v>
          </cell>
          <cell r="O62" t="str">
            <v>00</v>
          </cell>
          <cell r="P62">
            <v>0</v>
          </cell>
          <cell r="Q62">
            <v>0</v>
          </cell>
          <cell r="R62">
            <v>0</v>
          </cell>
          <cell r="S62">
            <v>199593.59</v>
          </cell>
          <cell r="T62">
            <v>0</v>
          </cell>
          <cell r="U62">
            <v>-199593.59</v>
          </cell>
        </row>
        <row r="63">
          <cell r="I63" t="str">
            <v>1</v>
          </cell>
          <cell r="J63" t="str">
            <v>5110</v>
          </cell>
          <cell r="K63" t="str">
            <v>001</v>
          </cell>
          <cell r="L63" t="str">
            <v>121</v>
          </cell>
          <cell r="M63" t="str">
            <v>356</v>
          </cell>
          <cell r="N63" t="str">
            <v>000</v>
          </cell>
          <cell r="O63" t="str">
            <v>00</v>
          </cell>
          <cell r="P63">
            <v>0</v>
          </cell>
          <cell r="Q63">
            <v>0</v>
          </cell>
          <cell r="R63">
            <v>0</v>
          </cell>
          <cell r="S63">
            <v>712222.2</v>
          </cell>
          <cell r="T63">
            <v>0</v>
          </cell>
          <cell r="U63">
            <v>-712222.2</v>
          </cell>
        </row>
        <row r="64">
          <cell r="I64" t="str">
            <v>1</v>
          </cell>
          <cell r="J64" t="str">
            <v>5110</v>
          </cell>
          <cell r="K64" t="str">
            <v>001</v>
          </cell>
          <cell r="L64" t="str">
            <v>121</v>
          </cell>
          <cell r="M64" t="str">
            <v>360</v>
          </cell>
          <cell r="N64" t="str">
            <v>000</v>
          </cell>
          <cell r="O64" t="str">
            <v>00</v>
          </cell>
          <cell r="P64">
            <v>0</v>
          </cell>
          <cell r="Q64">
            <v>0</v>
          </cell>
          <cell r="R64">
            <v>0</v>
          </cell>
          <cell r="S64">
            <v>510938.41</v>
          </cell>
          <cell r="T64">
            <v>0</v>
          </cell>
          <cell r="U64">
            <v>-510938.41</v>
          </cell>
        </row>
        <row r="65">
          <cell r="I65" t="str">
            <v>1</v>
          </cell>
          <cell r="J65" t="str">
            <v>5110</v>
          </cell>
          <cell r="K65" t="str">
            <v>001</v>
          </cell>
          <cell r="L65" t="str">
            <v>122</v>
          </cell>
          <cell r="M65" t="str">
            <v>348</v>
          </cell>
          <cell r="N65" t="str">
            <v>000</v>
          </cell>
          <cell r="O65" t="str">
            <v>00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</row>
        <row r="66">
          <cell r="I66" t="str">
            <v>1</v>
          </cell>
          <cell r="J66" t="str">
            <v>5110</v>
          </cell>
          <cell r="K66" t="str">
            <v>001</v>
          </cell>
          <cell r="L66" t="str">
            <v>123</v>
          </cell>
          <cell r="M66" t="str">
            <v>000</v>
          </cell>
          <cell r="N66" t="str">
            <v>000</v>
          </cell>
          <cell r="O66" t="str">
            <v>00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</row>
        <row r="67">
          <cell r="I67" t="str">
            <v>1</v>
          </cell>
          <cell r="J67" t="str">
            <v>5110</v>
          </cell>
          <cell r="K67" t="str">
            <v>001</v>
          </cell>
          <cell r="L67" t="str">
            <v>123</v>
          </cell>
          <cell r="M67" t="str">
            <v>316</v>
          </cell>
          <cell r="N67" t="str">
            <v>000</v>
          </cell>
          <cell r="O67" t="str">
            <v>00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</row>
        <row r="68">
          <cell r="I68" t="str">
            <v>1</v>
          </cell>
          <cell r="J68" t="str">
            <v>5110</v>
          </cell>
          <cell r="K68" t="str">
            <v>001</v>
          </cell>
          <cell r="L68" t="str">
            <v>123</v>
          </cell>
          <cell r="M68" t="str">
            <v>336</v>
          </cell>
          <cell r="N68" t="str">
            <v>000</v>
          </cell>
          <cell r="O68" t="str">
            <v>00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I69" t="str">
            <v>1</v>
          </cell>
          <cell r="J69" t="str">
            <v>5110</v>
          </cell>
          <cell r="K69" t="str">
            <v>001</v>
          </cell>
          <cell r="L69" t="str">
            <v>123</v>
          </cell>
          <cell r="M69" t="str">
            <v>352</v>
          </cell>
          <cell r="N69" t="str">
            <v>000</v>
          </cell>
          <cell r="O69" t="str">
            <v>00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</row>
        <row r="70">
          <cell r="I70" t="str">
            <v>1</v>
          </cell>
          <cell r="J70" t="str">
            <v>5110</v>
          </cell>
          <cell r="K70" t="str">
            <v>001</v>
          </cell>
          <cell r="L70" t="str">
            <v>125</v>
          </cell>
          <cell r="M70" t="str">
            <v>000</v>
          </cell>
          <cell r="N70" t="str">
            <v>000</v>
          </cell>
          <cell r="O70" t="str">
            <v>00</v>
          </cell>
          <cell r="P70">
            <v>10000</v>
          </cell>
          <cell r="Q70">
            <v>18270</v>
          </cell>
          <cell r="R70">
            <v>28270</v>
          </cell>
          <cell r="S70">
            <v>0</v>
          </cell>
          <cell r="T70">
            <v>0</v>
          </cell>
          <cell r="U70">
            <v>28270</v>
          </cell>
        </row>
        <row r="71">
          <cell r="I71" t="str">
            <v>1</v>
          </cell>
          <cell r="J71" t="str">
            <v>5110</v>
          </cell>
          <cell r="K71" t="str">
            <v>001</v>
          </cell>
          <cell r="L71" t="str">
            <v>125</v>
          </cell>
          <cell r="M71" t="str">
            <v>306</v>
          </cell>
          <cell r="N71" t="str">
            <v>000</v>
          </cell>
          <cell r="O71" t="str">
            <v>00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</row>
        <row r="72">
          <cell r="I72" t="str">
            <v>1</v>
          </cell>
          <cell r="J72" t="str">
            <v>5110</v>
          </cell>
          <cell r="K72" t="str">
            <v>001</v>
          </cell>
          <cell r="L72" t="str">
            <v>125</v>
          </cell>
          <cell r="M72" t="str">
            <v>308</v>
          </cell>
          <cell r="N72" t="str">
            <v>000</v>
          </cell>
          <cell r="O72" t="str">
            <v>00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73">
          <cell r="I73" t="str">
            <v>1</v>
          </cell>
          <cell r="J73" t="str">
            <v>5110</v>
          </cell>
          <cell r="K73" t="str">
            <v>001</v>
          </cell>
          <cell r="L73" t="str">
            <v>125</v>
          </cell>
          <cell r="M73" t="str">
            <v>312</v>
          </cell>
          <cell r="N73" t="str">
            <v>000</v>
          </cell>
          <cell r="O73" t="str">
            <v>00</v>
          </cell>
          <cell r="P73">
            <v>0</v>
          </cell>
          <cell r="Q73">
            <v>0</v>
          </cell>
          <cell r="R73">
            <v>0</v>
          </cell>
          <cell r="S73">
            <v>424.6</v>
          </cell>
          <cell r="T73">
            <v>0</v>
          </cell>
          <cell r="U73">
            <v>-424.6</v>
          </cell>
        </row>
        <row r="74">
          <cell r="I74" t="str">
            <v>1</v>
          </cell>
          <cell r="J74" t="str">
            <v>5110</v>
          </cell>
          <cell r="K74" t="str">
            <v>001</v>
          </cell>
          <cell r="L74" t="str">
            <v>125</v>
          </cell>
          <cell r="M74" t="str">
            <v>316</v>
          </cell>
          <cell r="N74" t="str">
            <v>000</v>
          </cell>
          <cell r="O74" t="str">
            <v>00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I75" t="str">
            <v>1</v>
          </cell>
          <cell r="J75" t="str">
            <v>5110</v>
          </cell>
          <cell r="K75" t="str">
            <v>001</v>
          </cell>
          <cell r="L75" t="str">
            <v>125</v>
          </cell>
          <cell r="M75" t="str">
            <v>324</v>
          </cell>
          <cell r="N75" t="str">
            <v>000</v>
          </cell>
          <cell r="O75" t="str">
            <v>00</v>
          </cell>
          <cell r="P75">
            <v>0</v>
          </cell>
          <cell r="Q75">
            <v>0</v>
          </cell>
          <cell r="R75">
            <v>0</v>
          </cell>
          <cell r="S75">
            <v>849.2</v>
          </cell>
          <cell r="T75">
            <v>0</v>
          </cell>
          <cell r="U75">
            <v>-849.2</v>
          </cell>
        </row>
        <row r="76">
          <cell r="I76" t="str">
            <v>1</v>
          </cell>
          <cell r="J76" t="str">
            <v>5110</v>
          </cell>
          <cell r="K76" t="str">
            <v>001</v>
          </cell>
          <cell r="L76" t="str">
            <v>125</v>
          </cell>
          <cell r="M76" t="str">
            <v>330</v>
          </cell>
          <cell r="N76" t="str">
            <v>000</v>
          </cell>
          <cell r="O76" t="str">
            <v>00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</row>
        <row r="77">
          <cell r="I77" t="str">
            <v>1</v>
          </cell>
          <cell r="J77" t="str">
            <v>5110</v>
          </cell>
          <cell r="K77" t="str">
            <v>001</v>
          </cell>
          <cell r="L77" t="str">
            <v>125</v>
          </cell>
          <cell r="M77" t="str">
            <v>336</v>
          </cell>
          <cell r="N77" t="str">
            <v>000</v>
          </cell>
          <cell r="O77" t="str">
            <v>00</v>
          </cell>
          <cell r="P77">
            <v>0</v>
          </cell>
          <cell r="Q77">
            <v>0</v>
          </cell>
          <cell r="R77">
            <v>0</v>
          </cell>
          <cell r="S77">
            <v>861.2</v>
          </cell>
          <cell r="T77">
            <v>0</v>
          </cell>
          <cell r="U77">
            <v>-861.2</v>
          </cell>
        </row>
        <row r="78">
          <cell r="I78" t="str">
            <v>1</v>
          </cell>
          <cell r="J78" t="str">
            <v>5110</v>
          </cell>
          <cell r="K78" t="str">
            <v>001</v>
          </cell>
          <cell r="L78" t="str">
            <v>125</v>
          </cell>
          <cell r="M78" t="str">
            <v>340</v>
          </cell>
          <cell r="N78" t="str">
            <v>000</v>
          </cell>
          <cell r="O78" t="str">
            <v>00</v>
          </cell>
          <cell r="P78">
            <v>0</v>
          </cell>
          <cell r="Q78">
            <v>0</v>
          </cell>
          <cell r="R78">
            <v>0</v>
          </cell>
          <cell r="S78">
            <v>424.6</v>
          </cell>
          <cell r="T78">
            <v>0</v>
          </cell>
          <cell r="U78">
            <v>-424.6</v>
          </cell>
        </row>
        <row r="79">
          <cell r="I79" t="str">
            <v>1</v>
          </cell>
          <cell r="J79" t="str">
            <v>5110</v>
          </cell>
          <cell r="K79" t="str">
            <v>001</v>
          </cell>
          <cell r="L79" t="str">
            <v>125</v>
          </cell>
          <cell r="M79" t="str">
            <v>348</v>
          </cell>
          <cell r="N79" t="str">
            <v>000</v>
          </cell>
          <cell r="O79" t="str">
            <v>00</v>
          </cell>
          <cell r="P79">
            <v>0</v>
          </cell>
          <cell r="Q79">
            <v>0</v>
          </cell>
          <cell r="R79">
            <v>0</v>
          </cell>
          <cell r="S79">
            <v>849.2</v>
          </cell>
          <cell r="T79">
            <v>0</v>
          </cell>
          <cell r="U79">
            <v>-849.2</v>
          </cell>
        </row>
        <row r="80">
          <cell r="I80" t="str">
            <v>1</v>
          </cell>
          <cell r="J80" t="str">
            <v>5110</v>
          </cell>
          <cell r="K80" t="str">
            <v>001</v>
          </cell>
          <cell r="L80" t="str">
            <v>125</v>
          </cell>
          <cell r="M80" t="str">
            <v>356</v>
          </cell>
          <cell r="N80" t="str">
            <v>000</v>
          </cell>
          <cell r="O80" t="str">
            <v>00</v>
          </cell>
          <cell r="P80">
            <v>0</v>
          </cell>
          <cell r="Q80">
            <v>0</v>
          </cell>
          <cell r="R80">
            <v>0</v>
          </cell>
          <cell r="S80">
            <v>424.6</v>
          </cell>
          <cell r="T80">
            <v>0</v>
          </cell>
          <cell r="U80">
            <v>-424.6</v>
          </cell>
        </row>
        <row r="81">
          <cell r="I81" t="str">
            <v>1</v>
          </cell>
          <cell r="J81" t="str">
            <v>5110</v>
          </cell>
          <cell r="K81" t="str">
            <v>001</v>
          </cell>
          <cell r="L81" t="str">
            <v>125</v>
          </cell>
          <cell r="M81" t="str">
            <v>360</v>
          </cell>
          <cell r="N81" t="str">
            <v>000</v>
          </cell>
          <cell r="O81" t="str">
            <v>00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</row>
        <row r="82">
          <cell r="I82" t="str">
            <v>1</v>
          </cell>
          <cell r="J82" t="str">
            <v>5110</v>
          </cell>
          <cell r="K82" t="str">
            <v>001</v>
          </cell>
          <cell r="L82" t="str">
            <v>128</v>
          </cell>
          <cell r="M82" t="str">
            <v>000</v>
          </cell>
          <cell r="N82" t="str">
            <v>000</v>
          </cell>
          <cell r="O82" t="str">
            <v>00</v>
          </cell>
          <cell r="P82">
            <v>521000</v>
          </cell>
          <cell r="Q82">
            <v>0</v>
          </cell>
          <cell r="R82">
            <v>521000</v>
          </cell>
          <cell r="S82">
            <v>0</v>
          </cell>
          <cell r="T82">
            <v>0</v>
          </cell>
          <cell r="U82">
            <v>521000</v>
          </cell>
        </row>
        <row r="83">
          <cell r="I83" t="str">
            <v>1</v>
          </cell>
          <cell r="J83" t="str">
            <v>5110</v>
          </cell>
          <cell r="K83" t="str">
            <v>001</v>
          </cell>
          <cell r="L83" t="str">
            <v>128</v>
          </cell>
          <cell r="M83" t="str">
            <v>302</v>
          </cell>
          <cell r="N83" t="str">
            <v>000</v>
          </cell>
          <cell r="O83" t="str">
            <v>00</v>
          </cell>
          <cell r="P83">
            <v>0</v>
          </cell>
          <cell r="Q83">
            <v>0</v>
          </cell>
          <cell r="R83">
            <v>0</v>
          </cell>
          <cell r="S83">
            <v>39662.01</v>
          </cell>
          <cell r="T83">
            <v>0</v>
          </cell>
          <cell r="U83">
            <v>-39662.01</v>
          </cell>
        </row>
        <row r="84">
          <cell r="I84" t="str">
            <v>1</v>
          </cell>
          <cell r="J84" t="str">
            <v>5110</v>
          </cell>
          <cell r="K84" t="str">
            <v>001</v>
          </cell>
          <cell r="L84" t="str">
            <v>128</v>
          </cell>
          <cell r="M84" t="str">
            <v>306</v>
          </cell>
          <cell r="N84" t="str">
            <v>000</v>
          </cell>
          <cell r="O84" t="str">
            <v>00</v>
          </cell>
          <cell r="P84">
            <v>0</v>
          </cell>
          <cell r="Q84">
            <v>0</v>
          </cell>
          <cell r="R84">
            <v>0</v>
          </cell>
          <cell r="S84">
            <v>38791.01</v>
          </cell>
          <cell r="T84">
            <v>0</v>
          </cell>
          <cell r="U84">
            <v>-38791.01</v>
          </cell>
        </row>
        <row r="85">
          <cell r="I85" t="str">
            <v>1</v>
          </cell>
          <cell r="J85" t="str">
            <v>5110</v>
          </cell>
          <cell r="K85" t="str">
            <v>001</v>
          </cell>
          <cell r="L85" t="str">
            <v>128</v>
          </cell>
          <cell r="M85" t="str">
            <v>308</v>
          </cell>
          <cell r="N85" t="str">
            <v>000</v>
          </cell>
          <cell r="O85" t="str">
            <v>00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I86" t="str">
            <v>1</v>
          </cell>
          <cell r="J86" t="str">
            <v>5110</v>
          </cell>
          <cell r="K86" t="str">
            <v>001</v>
          </cell>
          <cell r="L86" t="str">
            <v>128</v>
          </cell>
          <cell r="M86" t="str">
            <v>316</v>
          </cell>
          <cell r="N86" t="str">
            <v>000</v>
          </cell>
          <cell r="O86" t="str">
            <v>00</v>
          </cell>
          <cell r="P86">
            <v>0</v>
          </cell>
          <cell r="Q86">
            <v>0</v>
          </cell>
          <cell r="R86">
            <v>0</v>
          </cell>
          <cell r="S86">
            <v>42341.04</v>
          </cell>
          <cell r="T86">
            <v>0</v>
          </cell>
          <cell r="U86">
            <v>-42341.04</v>
          </cell>
        </row>
        <row r="87">
          <cell r="I87" t="str">
            <v>1</v>
          </cell>
          <cell r="J87" t="str">
            <v>5110</v>
          </cell>
          <cell r="K87" t="str">
            <v>001</v>
          </cell>
          <cell r="L87" t="str">
            <v>128</v>
          </cell>
          <cell r="M87" t="str">
            <v>330</v>
          </cell>
          <cell r="N87" t="str">
            <v>000</v>
          </cell>
          <cell r="O87" t="str">
            <v>00</v>
          </cell>
          <cell r="P87">
            <v>0</v>
          </cell>
          <cell r="Q87">
            <v>0</v>
          </cell>
          <cell r="R87">
            <v>0</v>
          </cell>
          <cell r="S87">
            <v>18631.71</v>
          </cell>
          <cell r="T87">
            <v>0</v>
          </cell>
          <cell r="U87">
            <v>-18631.71</v>
          </cell>
        </row>
        <row r="88">
          <cell r="I88" t="str">
            <v>1</v>
          </cell>
          <cell r="J88" t="str">
            <v>5110</v>
          </cell>
          <cell r="K88" t="str">
            <v>001</v>
          </cell>
          <cell r="L88" t="str">
            <v>128</v>
          </cell>
          <cell r="M88" t="str">
            <v>340</v>
          </cell>
          <cell r="N88" t="str">
            <v>000</v>
          </cell>
          <cell r="O88" t="str">
            <v>00</v>
          </cell>
          <cell r="P88">
            <v>0</v>
          </cell>
          <cell r="Q88">
            <v>0</v>
          </cell>
          <cell r="R88">
            <v>0</v>
          </cell>
          <cell r="S88">
            <v>121202.13</v>
          </cell>
          <cell r="T88">
            <v>0</v>
          </cell>
          <cell r="U88">
            <v>-121202.13</v>
          </cell>
        </row>
        <row r="89">
          <cell r="I89" t="str">
            <v>1</v>
          </cell>
          <cell r="J89" t="str">
            <v>5110</v>
          </cell>
          <cell r="K89" t="str">
            <v>001</v>
          </cell>
          <cell r="L89" t="str">
            <v>128</v>
          </cell>
          <cell r="M89" t="str">
            <v>352</v>
          </cell>
          <cell r="N89" t="str">
            <v>000</v>
          </cell>
          <cell r="O89" t="str">
            <v>00</v>
          </cell>
          <cell r="P89">
            <v>0</v>
          </cell>
          <cell r="Q89">
            <v>0</v>
          </cell>
          <cell r="R89">
            <v>0</v>
          </cell>
          <cell r="S89">
            <v>70568.460000000006</v>
          </cell>
          <cell r="T89">
            <v>0</v>
          </cell>
          <cell r="U89">
            <v>-70568.460000000006</v>
          </cell>
        </row>
        <row r="90">
          <cell r="I90" t="str">
            <v>1</v>
          </cell>
          <cell r="J90" t="str">
            <v>5110</v>
          </cell>
          <cell r="K90" t="str">
            <v>001</v>
          </cell>
          <cell r="L90" t="str">
            <v>128</v>
          </cell>
          <cell r="M90" t="str">
            <v>354</v>
          </cell>
          <cell r="N90" t="str">
            <v>000</v>
          </cell>
          <cell r="O90" t="str">
            <v>00</v>
          </cell>
          <cell r="P90">
            <v>0</v>
          </cell>
          <cell r="Q90">
            <v>0</v>
          </cell>
          <cell r="R90">
            <v>0</v>
          </cell>
          <cell r="S90">
            <v>90585.44</v>
          </cell>
          <cell r="T90">
            <v>0</v>
          </cell>
          <cell r="U90">
            <v>-90585.44</v>
          </cell>
        </row>
        <row r="91">
          <cell r="I91" t="str">
            <v>1</v>
          </cell>
          <cell r="J91" t="str">
            <v>5110</v>
          </cell>
          <cell r="K91" t="str">
            <v>001</v>
          </cell>
          <cell r="L91" t="str">
            <v>211</v>
          </cell>
          <cell r="M91" t="str">
            <v>000</v>
          </cell>
          <cell r="N91" t="str">
            <v>000</v>
          </cell>
          <cell r="O91" t="str">
            <v>00</v>
          </cell>
          <cell r="P91">
            <v>1364599</v>
          </cell>
          <cell r="Q91">
            <v>1398</v>
          </cell>
          <cell r="R91">
            <v>1365997</v>
          </cell>
          <cell r="S91">
            <v>39.32</v>
          </cell>
          <cell r="T91">
            <v>0</v>
          </cell>
          <cell r="U91">
            <v>1365957.68</v>
          </cell>
        </row>
        <row r="92">
          <cell r="I92" t="str">
            <v>1</v>
          </cell>
          <cell r="J92" t="str">
            <v>5110</v>
          </cell>
          <cell r="K92" t="str">
            <v>001</v>
          </cell>
          <cell r="L92" t="str">
            <v>211</v>
          </cell>
          <cell r="M92" t="str">
            <v>302</v>
          </cell>
          <cell r="N92" t="str">
            <v>000</v>
          </cell>
          <cell r="O92" t="str">
            <v>00</v>
          </cell>
          <cell r="P92">
            <v>0</v>
          </cell>
          <cell r="Q92">
            <v>0</v>
          </cell>
          <cell r="R92">
            <v>0</v>
          </cell>
          <cell r="S92">
            <v>57335.19</v>
          </cell>
          <cell r="T92">
            <v>0</v>
          </cell>
          <cell r="U92">
            <v>-57335.19</v>
          </cell>
        </row>
        <row r="93">
          <cell r="I93" t="str">
            <v>1</v>
          </cell>
          <cell r="J93" t="str">
            <v>5110</v>
          </cell>
          <cell r="K93" t="str">
            <v>001</v>
          </cell>
          <cell r="L93" t="str">
            <v>211</v>
          </cell>
          <cell r="M93" t="str">
            <v>306</v>
          </cell>
          <cell r="N93" t="str">
            <v>000</v>
          </cell>
          <cell r="O93" t="str">
            <v>00</v>
          </cell>
          <cell r="P93">
            <v>0</v>
          </cell>
          <cell r="Q93">
            <v>0</v>
          </cell>
          <cell r="R93">
            <v>0</v>
          </cell>
          <cell r="S93">
            <v>81008.039999999994</v>
          </cell>
          <cell r="T93">
            <v>0</v>
          </cell>
          <cell r="U93">
            <v>-81008.039999999994</v>
          </cell>
        </row>
        <row r="94">
          <cell r="I94" t="str">
            <v>1</v>
          </cell>
          <cell r="J94" t="str">
            <v>5110</v>
          </cell>
          <cell r="K94" t="str">
            <v>001</v>
          </cell>
          <cell r="L94" t="str">
            <v>211</v>
          </cell>
          <cell r="M94" t="str">
            <v>308</v>
          </cell>
          <cell r="N94" t="str">
            <v>000</v>
          </cell>
          <cell r="O94" t="str">
            <v>00</v>
          </cell>
          <cell r="P94">
            <v>0</v>
          </cell>
          <cell r="Q94">
            <v>0</v>
          </cell>
          <cell r="R94">
            <v>0</v>
          </cell>
          <cell r="S94">
            <v>54162.47</v>
          </cell>
          <cell r="T94">
            <v>0</v>
          </cell>
          <cell r="U94">
            <v>-54162.47</v>
          </cell>
        </row>
        <row r="95">
          <cell r="I95" t="str">
            <v>1</v>
          </cell>
          <cell r="J95" t="str">
            <v>5110</v>
          </cell>
          <cell r="K95" t="str">
            <v>001</v>
          </cell>
          <cell r="L95" t="str">
            <v>211</v>
          </cell>
          <cell r="M95" t="str">
            <v>312</v>
          </cell>
          <cell r="N95" t="str">
            <v>000</v>
          </cell>
          <cell r="O95" t="str">
            <v>00</v>
          </cell>
          <cell r="P95">
            <v>0</v>
          </cell>
          <cell r="Q95">
            <v>0</v>
          </cell>
          <cell r="R95">
            <v>0</v>
          </cell>
          <cell r="S95">
            <v>73207.58</v>
          </cell>
          <cell r="T95">
            <v>0</v>
          </cell>
          <cell r="U95">
            <v>-73207.58</v>
          </cell>
        </row>
        <row r="96">
          <cell r="I96" t="str">
            <v>1</v>
          </cell>
          <cell r="J96" t="str">
            <v>5110</v>
          </cell>
          <cell r="K96" t="str">
            <v>001</v>
          </cell>
          <cell r="L96" t="str">
            <v>211</v>
          </cell>
          <cell r="M96" t="str">
            <v>316</v>
          </cell>
          <cell r="N96" t="str">
            <v>000</v>
          </cell>
          <cell r="O96" t="str">
            <v>00</v>
          </cell>
          <cell r="P96">
            <v>0</v>
          </cell>
          <cell r="Q96">
            <v>0</v>
          </cell>
          <cell r="R96">
            <v>0</v>
          </cell>
          <cell r="S96">
            <v>73335.78</v>
          </cell>
          <cell r="T96">
            <v>0</v>
          </cell>
          <cell r="U96">
            <v>-73335.78</v>
          </cell>
        </row>
        <row r="97">
          <cell r="I97" t="str">
            <v>1</v>
          </cell>
          <cell r="J97" t="str">
            <v>5110</v>
          </cell>
          <cell r="K97" t="str">
            <v>001</v>
          </cell>
          <cell r="L97" t="str">
            <v>211</v>
          </cell>
          <cell r="M97" t="str">
            <v>320</v>
          </cell>
          <cell r="N97" t="str">
            <v>000</v>
          </cell>
          <cell r="O97" t="str">
            <v>00</v>
          </cell>
          <cell r="P97">
            <v>0</v>
          </cell>
          <cell r="Q97">
            <v>0</v>
          </cell>
          <cell r="R97">
            <v>0</v>
          </cell>
          <cell r="S97">
            <v>36341.78</v>
          </cell>
          <cell r="T97">
            <v>0</v>
          </cell>
          <cell r="U97">
            <v>-36341.78</v>
          </cell>
        </row>
        <row r="98">
          <cell r="I98" t="str">
            <v>1</v>
          </cell>
          <cell r="J98" t="str">
            <v>5110</v>
          </cell>
          <cell r="K98" t="str">
            <v>001</v>
          </cell>
          <cell r="L98" t="str">
            <v>211</v>
          </cell>
          <cell r="M98" t="str">
            <v>324</v>
          </cell>
          <cell r="N98" t="str">
            <v>000</v>
          </cell>
          <cell r="O98" t="str">
            <v>00</v>
          </cell>
          <cell r="P98">
            <v>0</v>
          </cell>
          <cell r="Q98">
            <v>0</v>
          </cell>
          <cell r="R98">
            <v>0</v>
          </cell>
          <cell r="S98">
            <v>73845.42</v>
          </cell>
          <cell r="T98">
            <v>0</v>
          </cell>
          <cell r="U98">
            <v>-73845.42</v>
          </cell>
        </row>
        <row r="99">
          <cell r="I99" t="str">
            <v>1</v>
          </cell>
          <cell r="J99" t="str">
            <v>5110</v>
          </cell>
          <cell r="K99" t="str">
            <v>001</v>
          </cell>
          <cell r="L99" t="str">
            <v>211</v>
          </cell>
          <cell r="M99" t="str">
            <v>326</v>
          </cell>
          <cell r="N99" t="str">
            <v>000</v>
          </cell>
          <cell r="O99" t="str">
            <v>00</v>
          </cell>
          <cell r="P99">
            <v>0</v>
          </cell>
          <cell r="Q99">
            <v>0</v>
          </cell>
          <cell r="R99">
            <v>0</v>
          </cell>
          <cell r="S99">
            <v>52273.61</v>
          </cell>
          <cell r="T99">
            <v>0</v>
          </cell>
          <cell r="U99">
            <v>-52273.61</v>
          </cell>
        </row>
        <row r="100">
          <cell r="I100" t="str">
            <v>1</v>
          </cell>
          <cell r="J100" t="str">
            <v>5110</v>
          </cell>
          <cell r="K100" t="str">
            <v>001</v>
          </cell>
          <cell r="L100" t="str">
            <v>211</v>
          </cell>
          <cell r="M100" t="str">
            <v>330</v>
          </cell>
          <cell r="N100" t="str">
            <v>000</v>
          </cell>
          <cell r="O100" t="str">
            <v>00</v>
          </cell>
          <cell r="P100">
            <v>0</v>
          </cell>
          <cell r="Q100">
            <v>0</v>
          </cell>
          <cell r="R100">
            <v>0</v>
          </cell>
          <cell r="S100">
            <v>58866.18</v>
          </cell>
          <cell r="T100">
            <v>0</v>
          </cell>
          <cell r="U100">
            <v>-58866.18</v>
          </cell>
        </row>
        <row r="101">
          <cell r="I101" t="str">
            <v>1</v>
          </cell>
          <cell r="J101" t="str">
            <v>5110</v>
          </cell>
          <cell r="K101" t="str">
            <v>001</v>
          </cell>
          <cell r="L101" t="str">
            <v>211</v>
          </cell>
          <cell r="M101" t="str">
            <v>332</v>
          </cell>
          <cell r="N101" t="str">
            <v>000</v>
          </cell>
          <cell r="O101" t="str">
            <v>00</v>
          </cell>
          <cell r="P101">
            <v>0</v>
          </cell>
          <cell r="Q101">
            <v>0</v>
          </cell>
          <cell r="R101">
            <v>0</v>
          </cell>
          <cell r="S101">
            <v>17180.62</v>
          </cell>
          <cell r="T101">
            <v>0</v>
          </cell>
          <cell r="U101">
            <v>-17180.62</v>
          </cell>
        </row>
        <row r="102">
          <cell r="I102" t="str">
            <v>1</v>
          </cell>
          <cell r="J102" t="str">
            <v>5110</v>
          </cell>
          <cell r="K102" t="str">
            <v>001</v>
          </cell>
          <cell r="L102" t="str">
            <v>211</v>
          </cell>
          <cell r="M102" t="str">
            <v>336</v>
          </cell>
          <cell r="N102" t="str">
            <v>000</v>
          </cell>
          <cell r="O102" t="str">
            <v>00</v>
          </cell>
          <cell r="P102">
            <v>0</v>
          </cell>
          <cell r="Q102">
            <v>0</v>
          </cell>
          <cell r="R102">
            <v>0</v>
          </cell>
          <cell r="S102">
            <v>106433.28</v>
          </cell>
          <cell r="T102">
            <v>0</v>
          </cell>
          <cell r="U102">
            <v>-106433.28</v>
          </cell>
        </row>
        <row r="103">
          <cell r="I103" t="str">
            <v>1</v>
          </cell>
          <cell r="J103" t="str">
            <v>5110</v>
          </cell>
          <cell r="K103" t="str">
            <v>001</v>
          </cell>
          <cell r="L103" t="str">
            <v>211</v>
          </cell>
          <cell r="M103" t="str">
            <v>340</v>
          </cell>
          <cell r="N103" t="str">
            <v>000</v>
          </cell>
          <cell r="O103" t="str">
            <v>00</v>
          </cell>
          <cell r="P103">
            <v>0</v>
          </cell>
          <cell r="Q103">
            <v>0</v>
          </cell>
          <cell r="R103">
            <v>0</v>
          </cell>
          <cell r="S103">
            <v>58898.39</v>
          </cell>
          <cell r="T103">
            <v>0</v>
          </cell>
          <cell r="U103">
            <v>-58898.39</v>
          </cell>
        </row>
        <row r="104">
          <cell r="I104" t="str">
            <v>1</v>
          </cell>
          <cell r="J104" t="str">
            <v>5110</v>
          </cell>
          <cell r="K104" t="str">
            <v>001</v>
          </cell>
          <cell r="L104" t="str">
            <v>211</v>
          </cell>
          <cell r="M104" t="str">
            <v>348</v>
          </cell>
          <cell r="N104" t="str">
            <v>000</v>
          </cell>
          <cell r="O104" t="str">
            <v>00</v>
          </cell>
          <cell r="P104">
            <v>0</v>
          </cell>
          <cell r="Q104">
            <v>0</v>
          </cell>
          <cell r="R104">
            <v>0</v>
          </cell>
          <cell r="S104">
            <v>49416.11</v>
          </cell>
          <cell r="T104">
            <v>0</v>
          </cell>
          <cell r="U104">
            <v>-49416.11</v>
          </cell>
        </row>
        <row r="105">
          <cell r="I105" t="str">
            <v>1</v>
          </cell>
          <cell r="J105" t="str">
            <v>5110</v>
          </cell>
          <cell r="K105" t="str">
            <v>001</v>
          </cell>
          <cell r="L105" t="str">
            <v>211</v>
          </cell>
          <cell r="M105" t="str">
            <v>352</v>
          </cell>
          <cell r="N105" t="str">
            <v>000</v>
          </cell>
          <cell r="O105" t="str">
            <v>00</v>
          </cell>
          <cell r="P105">
            <v>0</v>
          </cell>
          <cell r="Q105">
            <v>0</v>
          </cell>
          <cell r="R105">
            <v>0</v>
          </cell>
          <cell r="S105">
            <v>78722.8</v>
          </cell>
          <cell r="T105">
            <v>0</v>
          </cell>
          <cell r="U105">
            <v>-78722.8</v>
          </cell>
        </row>
        <row r="106">
          <cell r="I106" t="str">
            <v>1</v>
          </cell>
          <cell r="J106" t="str">
            <v>5110</v>
          </cell>
          <cell r="K106" t="str">
            <v>001</v>
          </cell>
          <cell r="L106" t="str">
            <v>211</v>
          </cell>
          <cell r="M106" t="str">
            <v>354</v>
          </cell>
          <cell r="N106" t="str">
            <v>000</v>
          </cell>
          <cell r="O106" t="str">
            <v>00</v>
          </cell>
          <cell r="P106">
            <v>0</v>
          </cell>
          <cell r="Q106">
            <v>0</v>
          </cell>
          <cell r="R106">
            <v>0</v>
          </cell>
          <cell r="S106">
            <v>21518.01</v>
          </cell>
          <cell r="T106">
            <v>0</v>
          </cell>
          <cell r="U106">
            <v>-21518.01</v>
          </cell>
        </row>
        <row r="107">
          <cell r="I107" t="str">
            <v>1</v>
          </cell>
          <cell r="J107" t="str">
            <v>5110</v>
          </cell>
          <cell r="K107" t="str">
            <v>001</v>
          </cell>
          <cell r="L107" t="str">
            <v>211</v>
          </cell>
          <cell r="M107" t="str">
            <v>356</v>
          </cell>
          <cell r="N107" t="str">
            <v>000</v>
          </cell>
          <cell r="O107" t="str">
            <v>00</v>
          </cell>
          <cell r="P107">
            <v>0</v>
          </cell>
          <cell r="Q107">
            <v>0</v>
          </cell>
          <cell r="R107">
            <v>0</v>
          </cell>
          <cell r="S107">
            <v>52137.74</v>
          </cell>
          <cell r="T107">
            <v>0</v>
          </cell>
          <cell r="U107">
            <v>-52137.74</v>
          </cell>
        </row>
        <row r="108">
          <cell r="I108" t="str">
            <v>1</v>
          </cell>
          <cell r="J108" t="str">
            <v>5110</v>
          </cell>
          <cell r="K108" t="str">
            <v>001</v>
          </cell>
          <cell r="L108" t="str">
            <v>211</v>
          </cell>
          <cell r="M108" t="str">
            <v>360</v>
          </cell>
          <cell r="N108" t="str">
            <v>000</v>
          </cell>
          <cell r="O108" t="str">
            <v>00</v>
          </cell>
          <cell r="P108">
            <v>0</v>
          </cell>
          <cell r="Q108">
            <v>0</v>
          </cell>
          <cell r="R108">
            <v>0</v>
          </cell>
          <cell r="S108">
            <v>40267.14</v>
          </cell>
          <cell r="T108">
            <v>0</v>
          </cell>
          <cell r="U108">
            <v>-40267.14</v>
          </cell>
        </row>
        <row r="109">
          <cell r="I109" t="str">
            <v>1</v>
          </cell>
          <cell r="J109" t="str">
            <v>5110</v>
          </cell>
          <cell r="K109" t="str">
            <v>001</v>
          </cell>
          <cell r="L109" t="str">
            <v>221</v>
          </cell>
          <cell r="M109" t="str">
            <v>000</v>
          </cell>
          <cell r="N109" t="str">
            <v>000</v>
          </cell>
          <cell r="O109" t="str">
            <v>00</v>
          </cell>
          <cell r="P109">
            <v>1409596</v>
          </cell>
          <cell r="Q109">
            <v>1487</v>
          </cell>
          <cell r="R109">
            <v>1411083</v>
          </cell>
          <cell r="S109">
            <v>1.07</v>
          </cell>
          <cell r="T109">
            <v>0</v>
          </cell>
          <cell r="U109">
            <v>1411081.93</v>
          </cell>
        </row>
        <row r="110">
          <cell r="I110" t="str">
            <v>1</v>
          </cell>
          <cell r="J110" t="str">
            <v>5110</v>
          </cell>
          <cell r="K110" t="str">
            <v>001</v>
          </cell>
          <cell r="L110" t="str">
            <v>221</v>
          </cell>
          <cell r="M110" t="str">
            <v>302</v>
          </cell>
          <cell r="N110" t="str">
            <v>000</v>
          </cell>
          <cell r="O110" t="str">
            <v>00</v>
          </cell>
          <cell r="P110">
            <v>0</v>
          </cell>
          <cell r="Q110">
            <v>0</v>
          </cell>
          <cell r="R110">
            <v>0</v>
          </cell>
          <cell r="S110">
            <v>60333.17</v>
          </cell>
          <cell r="T110">
            <v>0</v>
          </cell>
          <cell r="U110">
            <v>-60333.17</v>
          </cell>
        </row>
        <row r="111">
          <cell r="I111" t="str">
            <v>1</v>
          </cell>
          <cell r="J111" t="str">
            <v>5110</v>
          </cell>
          <cell r="K111" t="str">
            <v>001</v>
          </cell>
          <cell r="L111" t="str">
            <v>221</v>
          </cell>
          <cell r="M111" t="str">
            <v>306</v>
          </cell>
          <cell r="N111" t="str">
            <v>000</v>
          </cell>
          <cell r="O111" t="str">
            <v>00</v>
          </cell>
          <cell r="P111">
            <v>0</v>
          </cell>
          <cell r="Q111">
            <v>0</v>
          </cell>
          <cell r="R111">
            <v>0</v>
          </cell>
          <cell r="S111">
            <v>87409.27</v>
          </cell>
          <cell r="T111">
            <v>0</v>
          </cell>
          <cell r="U111">
            <v>-87409.27</v>
          </cell>
        </row>
        <row r="112">
          <cell r="I112" t="str">
            <v>1</v>
          </cell>
          <cell r="J112" t="str">
            <v>5110</v>
          </cell>
          <cell r="K112" t="str">
            <v>001</v>
          </cell>
          <cell r="L112" t="str">
            <v>221</v>
          </cell>
          <cell r="M112" t="str">
            <v>308</v>
          </cell>
          <cell r="N112" t="str">
            <v>000</v>
          </cell>
          <cell r="O112" t="str">
            <v>00</v>
          </cell>
          <cell r="P112">
            <v>0</v>
          </cell>
          <cell r="Q112">
            <v>0</v>
          </cell>
          <cell r="R112">
            <v>0</v>
          </cell>
          <cell r="S112">
            <v>60912.99</v>
          </cell>
          <cell r="T112">
            <v>0</v>
          </cell>
          <cell r="U112">
            <v>-60912.99</v>
          </cell>
        </row>
        <row r="113">
          <cell r="I113" t="str">
            <v>1</v>
          </cell>
          <cell r="J113" t="str">
            <v>5110</v>
          </cell>
          <cell r="K113" t="str">
            <v>001</v>
          </cell>
          <cell r="L113" t="str">
            <v>221</v>
          </cell>
          <cell r="M113" t="str">
            <v>312</v>
          </cell>
          <cell r="N113" t="str">
            <v>000</v>
          </cell>
          <cell r="O113" t="str">
            <v>00</v>
          </cell>
          <cell r="P113">
            <v>0</v>
          </cell>
          <cell r="Q113">
            <v>0</v>
          </cell>
          <cell r="R113">
            <v>0</v>
          </cell>
          <cell r="S113">
            <v>82545.36</v>
          </cell>
          <cell r="T113">
            <v>0</v>
          </cell>
          <cell r="U113">
            <v>-82545.36</v>
          </cell>
        </row>
        <row r="114">
          <cell r="I114" t="str">
            <v>1</v>
          </cell>
          <cell r="J114" t="str">
            <v>5110</v>
          </cell>
          <cell r="K114" t="str">
            <v>001</v>
          </cell>
          <cell r="L114" t="str">
            <v>221</v>
          </cell>
          <cell r="M114" t="str">
            <v>316</v>
          </cell>
          <cell r="N114" t="str">
            <v>000</v>
          </cell>
          <cell r="O114" t="str">
            <v>00</v>
          </cell>
          <cell r="P114">
            <v>0</v>
          </cell>
          <cell r="Q114">
            <v>0</v>
          </cell>
          <cell r="R114">
            <v>0</v>
          </cell>
          <cell r="S114">
            <v>76011</v>
          </cell>
          <cell r="T114">
            <v>0</v>
          </cell>
          <cell r="U114">
            <v>-76011</v>
          </cell>
        </row>
        <row r="115">
          <cell r="I115" t="str">
            <v>1</v>
          </cell>
          <cell r="J115" t="str">
            <v>5110</v>
          </cell>
          <cell r="K115" t="str">
            <v>001</v>
          </cell>
          <cell r="L115" t="str">
            <v>221</v>
          </cell>
          <cell r="M115" t="str">
            <v>320</v>
          </cell>
          <cell r="N115" t="str">
            <v>000</v>
          </cell>
          <cell r="O115" t="str">
            <v>00</v>
          </cell>
          <cell r="P115">
            <v>0</v>
          </cell>
          <cell r="Q115">
            <v>0</v>
          </cell>
          <cell r="R115">
            <v>0</v>
          </cell>
          <cell r="S115">
            <v>41105.25</v>
          </cell>
          <cell r="T115">
            <v>0</v>
          </cell>
          <cell r="U115">
            <v>-41105.25</v>
          </cell>
        </row>
        <row r="116">
          <cell r="I116" t="str">
            <v>1</v>
          </cell>
          <cell r="J116" t="str">
            <v>5110</v>
          </cell>
          <cell r="K116" t="str">
            <v>001</v>
          </cell>
          <cell r="L116" t="str">
            <v>221</v>
          </cell>
          <cell r="M116" t="str">
            <v>324</v>
          </cell>
          <cell r="N116" t="str">
            <v>000</v>
          </cell>
          <cell r="O116" t="str">
            <v>00</v>
          </cell>
          <cell r="P116">
            <v>0</v>
          </cell>
          <cell r="Q116">
            <v>0</v>
          </cell>
          <cell r="R116">
            <v>0</v>
          </cell>
          <cell r="S116">
            <v>79597.75</v>
          </cell>
          <cell r="T116">
            <v>0</v>
          </cell>
          <cell r="U116">
            <v>-79597.75</v>
          </cell>
        </row>
        <row r="117">
          <cell r="I117" t="str">
            <v>1</v>
          </cell>
          <cell r="J117" t="str">
            <v>5110</v>
          </cell>
          <cell r="K117" t="str">
            <v>001</v>
          </cell>
          <cell r="L117" t="str">
            <v>221</v>
          </cell>
          <cell r="M117" t="str">
            <v>326</v>
          </cell>
          <cell r="N117" t="str">
            <v>000</v>
          </cell>
          <cell r="O117" t="str">
            <v>00</v>
          </cell>
          <cell r="P117">
            <v>0</v>
          </cell>
          <cell r="Q117">
            <v>0</v>
          </cell>
          <cell r="R117">
            <v>0</v>
          </cell>
          <cell r="S117">
            <v>58497.22</v>
          </cell>
          <cell r="T117">
            <v>0</v>
          </cell>
          <cell r="U117">
            <v>-58497.22</v>
          </cell>
        </row>
        <row r="118">
          <cell r="I118" t="str">
            <v>1</v>
          </cell>
          <cell r="J118" t="str">
            <v>5110</v>
          </cell>
          <cell r="K118" t="str">
            <v>001</v>
          </cell>
          <cell r="L118" t="str">
            <v>221</v>
          </cell>
          <cell r="M118" t="str">
            <v>330</v>
          </cell>
          <cell r="N118" t="str">
            <v>000</v>
          </cell>
          <cell r="O118" t="str">
            <v>00</v>
          </cell>
          <cell r="P118">
            <v>0</v>
          </cell>
          <cell r="Q118">
            <v>0</v>
          </cell>
          <cell r="R118">
            <v>0</v>
          </cell>
          <cell r="S118">
            <v>64261.82</v>
          </cell>
          <cell r="T118">
            <v>0</v>
          </cell>
          <cell r="U118">
            <v>-64261.82</v>
          </cell>
        </row>
        <row r="119">
          <cell r="I119" t="str">
            <v>1</v>
          </cell>
          <cell r="J119" t="str">
            <v>5110</v>
          </cell>
          <cell r="K119" t="str">
            <v>001</v>
          </cell>
          <cell r="L119" t="str">
            <v>221</v>
          </cell>
          <cell r="M119" t="str">
            <v>332</v>
          </cell>
          <cell r="N119" t="str">
            <v>000</v>
          </cell>
          <cell r="O119" t="str">
            <v>00</v>
          </cell>
          <cell r="P119">
            <v>0</v>
          </cell>
          <cell r="Q119">
            <v>0</v>
          </cell>
          <cell r="R119">
            <v>0</v>
          </cell>
          <cell r="S119">
            <v>19934.73</v>
          </cell>
          <cell r="T119">
            <v>0</v>
          </cell>
          <cell r="U119">
            <v>-19934.73</v>
          </cell>
        </row>
        <row r="120">
          <cell r="I120" t="str">
            <v>1</v>
          </cell>
          <cell r="J120" t="str">
            <v>5110</v>
          </cell>
          <cell r="K120" t="str">
            <v>001</v>
          </cell>
          <cell r="L120" t="str">
            <v>221</v>
          </cell>
          <cell r="M120" t="str">
            <v>336</v>
          </cell>
          <cell r="N120" t="str">
            <v>000</v>
          </cell>
          <cell r="O120" t="str">
            <v>00</v>
          </cell>
          <cell r="P120">
            <v>0</v>
          </cell>
          <cell r="Q120">
            <v>0</v>
          </cell>
          <cell r="R120">
            <v>0</v>
          </cell>
          <cell r="S120">
            <v>117598.29</v>
          </cell>
          <cell r="T120">
            <v>0</v>
          </cell>
          <cell r="U120">
            <v>-117598.29</v>
          </cell>
        </row>
        <row r="121">
          <cell r="I121" t="str">
            <v>1</v>
          </cell>
          <cell r="J121" t="str">
            <v>5110</v>
          </cell>
          <cell r="K121" t="str">
            <v>001</v>
          </cell>
          <cell r="L121" t="str">
            <v>221</v>
          </cell>
          <cell r="M121" t="str">
            <v>340</v>
          </cell>
          <cell r="N121" t="str">
            <v>000</v>
          </cell>
          <cell r="O121" t="str">
            <v>00</v>
          </cell>
          <cell r="P121">
            <v>0</v>
          </cell>
          <cell r="Q121">
            <v>0</v>
          </cell>
          <cell r="R121">
            <v>0</v>
          </cell>
          <cell r="S121">
            <v>55244.01</v>
          </cell>
          <cell r="T121">
            <v>0</v>
          </cell>
          <cell r="U121">
            <v>-55244.01</v>
          </cell>
        </row>
        <row r="122">
          <cell r="I122" t="str">
            <v>1</v>
          </cell>
          <cell r="J122" t="str">
            <v>5110</v>
          </cell>
          <cell r="K122" t="str">
            <v>001</v>
          </cell>
          <cell r="L122" t="str">
            <v>221</v>
          </cell>
          <cell r="M122" t="str">
            <v>348</v>
          </cell>
          <cell r="N122" t="str">
            <v>000</v>
          </cell>
          <cell r="O122" t="str">
            <v>00</v>
          </cell>
          <cell r="P122">
            <v>0</v>
          </cell>
          <cell r="Q122">
            <v>0</v>
          </cell>
          <cell r="R122">
            <v>0</v>
          </cell>
          <cell r="S122">
            <v>54696.14</v>
          </cell>
          <cell r="T122">
            <v>0</v>
          </cell>
          <cell r="U122">
            <v>-54696.14</v>
          </cell>
        </row>
        <row r="123">
          <cell r="I123" t="str">
            <v>1</v>
          </cell>
          <cell r="J123" t="str">
            <v>5110</v>
          </cell>
          <cell r="K123" t="str">
            <v>001</v>
          </cell>
          <cell r="L123" t="str">
            <v>221</v>
          </cell>
          <cell r="M123" t="str">
            <v>352</v>
          </cell>
          <cell r="N123" t="str">
            <v>000</v>
          </cell>
          <cell r="O123" t="str">
            <v>00</v>
          </cell>
          <cell r="P123">
            <v>0</v>
          </cell>
          <cell r="Q123">
            <v>0</v>
          </cell>
          <cell r="R123">
            <v>0</v>
          </cell>
          <cell r="S123">
            <v>79253.5</v>
          </cell>
          <cell r="T123">
            <v>0</v>
          </cell>
          <cell r="U123">
            <v>-79253.5</v>
          </cell>
        </row>
        <row r="124">
          <cell r="I124" t="str">
            <v>1</v>
          </cell>
          <cell r="J124" t="str">
            <v>5110</v>
          </cell>
          <cell r="K124" t="str">
            <v>001</v>
          </cell>
          <cell r="L124" t="str">
            <v>221</v>
          </cell>
          <cell r="M124" t="str">
            <v>354</v>
          </cell>
          <cell r="N124" t="str">
            <v>000</v>
          </cell>
          <cell r="O124" t="str">
            <v>00</v>
          </cell>
          <cell r="P124">
            <v>0</v>
          </cell>
          <cell r="Q124">
            <v>0</v>
          </cell>
          <cell r="R124">
            <v>0</v>
          </cell>
          <cell r="S124">
            <v>15066.59</v>
          </cell>
          <cell r="T124">
            <v>0</v>
          </cell>
          <cell r="U124">
            <v>-15066.59</v>
          </cell>
        </row>
        <row r="125">
          <cell r="I125" t="str">
            <v>1</v>
          </cell>
          <cell r="J125" t="str">
            <v>5110</v>
          </cell>
          <cell r="K125" t="str">
            <v>001</v>
          </cell>
          <cell r="L125" t="str">
            <v>221</v>
          </cell>
          <cell r="M125" t="str">
            <v>356</v>
          </cell>
          <cell r="N125" t="str">
            <v>000</v>
          </cell>
          <cell r="O125" t="str">
            <v>00</v>
          </cell>
          <cell r="P125">
            <v>0</v>
          </cell>
          <cell r="Q125">
            <v>0</v>
          </cell>
          <cell r="R125">
            <v>0</v>
          </cell>
          <cell r="S125">
            <v>58207.39</v>
          </cell>
          <cell r="T125">
            <v>0</v>
          </cell>
          <cell r="U125">
            <v>-58207.39</v>
          </cell>
        </row>
        <row r="126">
          <cell r="I126" t="str">
            <v>1</v>
          </cell>
          <cell r="J126" t="str">
            <v>5110</v>
          </cell>
          <cell r="K126" t="str">
            <v>001</v>
          </cell>
          <cell r="L126" t="str">
            <v>221</v>
          </cell>
          <cell r="M126" t="str">
            <v>360</v>
          </cell>
          <cell r="N126" t="str">
            <v>000</v>
          </cell>
          <cell r="O126" t="str">
            <v>00</v>
          </cell>
          <cell r="P126">
            <v>0</v>
          </cell>
          <cell r="Q126">
            <v>0</v>
          </cell>
          <cell r="R126">
            <v>0</v>
          </cell>
          <cell r="S126">
            <v>41725.08</v>
          </cell>
          <cell r="T126">
            <v>0</v>
          </cell>
          <cell r="U126">
            <v>-41725.08</v>
          </cell>
        </row>
        <row r="127">
          <cell r="I127" t="str">
            <v>1</v>
          </cell>
          <cell r="J127" t="str">
            <v>5110</v>
          </cell>
          <cell r="K127" t="str">
            <v>001</v>
          </cell>
          <cell r="L127" t="str">
            <v>228</v>
          </cell>
          <cell r="M127" t="str">
            <v>302</v>
          </cell>
          <cell r="N127" t="str">
            <v>000</v>
          </cell>
          <cell r="O127" t="str">
            <v>00</v>
          </cell>
          <cell r="P127">
            <v>0</v>
          </cell>
          <cell r="Q127">
            <v>0</v>
          </cell>
          <cell r="R127">
            <v>0</v>
          </cell>
          <cell r="S127">
            <v>6461.21</v>
          </cell>
          <cell r="T127">
            <v>0</v>
          </cell>
          <cell r="U127">
            <v>-6461.21</v>
          </cell>
        </row>
        <row r="128">
          <cell r="I128" t="str">
            <v>1</v>
          </cell>
          <cell r="J128" t="str">
            <v>5110</v>
          </cell>
          <cell r="K128" t="str">
            <v>001</v>
          </cell>
          <cell r="L128" t="str">
            <v>228</v>
          </cell>
          <cell r="M128" t="str">
            <v>306</v>
          </cell>
          <cell r="N128" t="str">
            <v>000</v>
          </cell>
          <cell r="O128" t="str">
            <v>00</v>
          </cell>
          <cell r="P128">
            <v>0</v>
          </cell>
          <cell r="Q128">
            <v>0</v>
          </cell>
          <cell r="R128">
            <v>0</v>
          </cell>
          <cell r="S128">
            <v>6047.85</v>
          </cell>
          <cell r="T128">
            <v>0</v>
          </cell>
          <cell r="U128">
            <v>-6047.85</v>
          </cell>
        </row>
        <row r="129">
          <cell r="I129" t="str">
            <v>1</v>
          </cell>
          <cell r="J129" t="str">
            <v>5110</v>
          </cell>
          <cell r="K129" t="str">
            <v>001</v>
          </cell>
          <cell r="L129" t="str">
            <v>228</v>
          </cell>
          <cell r="M129" t="str">
            <v>308</v>
          </cell>
          <cell r="N129" t="str">
            <v>000</v>
          </cell>
          <cell r="O129" t="str">
            <v>00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</row>
        <row r="130">
          <cell r="I130" t="str">
            <v>1</v>
          </cell>
          <cell r="J130" t="str">
            <v>5110</v>
          </cell>
          <cell r="K130" t="str">
            <v>001</v>
          </cell>
          <cell r="L130" t="str">
            <v>228</v>
          </cell>
          <cell r="M130" t="str">
            <v>316</v>
          </cell>
          <cell r="N130" t="str">
            <v>000</v>
          </cell>
          <cell r="O130" t="str">
            <v>00</v>
          </cell>
          <cell r="P130">
            <v>0</v>
          </cell>
          <cell r="Q130">
            <v>0</v>
          </cell>
          <cell r="R130">
            <v>0</v>
          </cell>
          <cell r="S130">
            <v>6302.42</v>
          </cell>
          <cell r="T130">
            <v>0</v>
          </cell>
          <cell r="U130">
            <v>-6302.42</v>
          </cell>
        </row>
        <row r="131">
          <cell r="I131" t="str">
            <v>1</v>
          </cell>
          <cell r="J131" t="str">
            <v>5110</v>
          </cell>
          <cell r="K131" t="str">
            <v>001</v>
          </cell>
          <cell r="L131" t="str">
            <v>228</v>
          </cell>
          <cell r="M131" t="str">
            <v>330</v>
          </cell>
          <cell r="N131" t="str">
            <v>000</v>
          </cell>
          <cell r="O131" t="str">
            <v>00</v>
          </cell>
          <cell r="P131">
            <v>0</v>
          </cell>
          <cell r="Q131">
            <v>0</v>
          </cell>
          <cell r="R131">
            <v>0</v>
          </cell>
          <cell r="S131">
            <v>2664.31</v>
          </cell>
          <cell r="T131">
            <v>0</v>
          </cell>
          <cell r="U131">
            <v>-2664.31</v>
          </cell>
        </row>
        <row r="132">
          <cell r="I132" t="str">
            <v>1</v>
          </cell>
          <cell r="J132" t="str">
            <v>5110</v>
          </cell>
          <cell r="K132" t="str">
            <v>001</v>
          </cell>
          <cell r="L132" t="str">
            <v>228</v>
          </cell>
          <cell r="M132" t="str">
            <v>340</v>
          </cell>
          <cell r="N132" t="str">
            <v>000</v>
          </cell>
          <cell r="O132" t="str">
            <v>00</v>
          </cell>
          <cell r="P132">
            <v>0</v>
          </cell>
          <cell r="Q132">
            <v>0</v>
          </cell>
          <cell r="R132">
            <v>0</v>
          </cell>
          <cell r="S132">
            <v>17335.810000000001</v>
          </cell>
          <cell r="T132">
            <v>0</v>
          </cell>
          <cell r="U132">
            <v>-17335.810000000001</v>
          </cell>
        </row>
        <row r="133">
          <cell r="I133" t="str">
            <v>1</v>
          </cell>
          <cell r="J133" t="str">
            <v>5110</v>
          </cell>
          <cell r="K133" t="str">
            <v>001</v>
          </cell>
          <cell r="L133" t="str">
            <v>228</v>
          </cell>
          <cell r="M133" t="str">
            <v>352</v>
          </cell>
          <cell r="N133" t="str">
            <v>000</v>
          </cell>
          <cell r="O133" t="str">
            <v>00</v>
          </cell>
          <cell r="P133">
            <v>0</v>
          </cell>
          <cell r="Q133">
            <v>0</v>
          </cell>
          <cell r="R133">
            <v>0</v>
          </cell>
          <cell r="S133">
            <v>10991.47</v>
          </cell>
          <cell r="T133">
            <v>0</v>
          </cell>
          <cell r="U133">
            <v>-10991.47</v>
          </cell>
        </row>
        <row r="134">
          <cell r="I134" t="str">
            <v>1</v>
          </cell>
          <cell r="J134" t="str">
            <v>5110</v>
          </cell>
          <cell r="K134" t="str">
            <v>001</v>
          </cell>
          <cell r="L134" t="str">
            <v>228</v>
          </cell>
          <cell r="M134" t="str">
            <v>354</v>
          </cell>
          <cell r="N134" t="str">
            <v>000</v>
          </cell>
          <cell r="O134" t="str">
            <v>00</v>
          </cell>
          <cell r="P134">
            <v>0</v>
          </cell>
          <cell r="Q134">
            <v>0</v>
          </cell>
          <cell r="R134">
            <v>0</v>
          </cell>
          <cell r="S134">
            <v>8980.26</v>
          </cell>
          <cell r="T134">
            <v>0</v>
          </cell>
          <cell r="U134">
            <v>-8980.26</v>
          </cell>
        </row>
        <row r="135">
          <cell r="I135" t="str">
            <v>1</v>
          </cell>
          <cell r="J135" t="str">
            <v>5110</v>
          </cell>
          <cell r="K135" t="str">
            <v>001</v>
          </cell>
          <cell r="L135" t="str">
            <v>231</v>
          </cell>
          <cell r="M135" t="str">
            <v>000</v>
          </cell>
          <cell r="N135" t="str">
            <v>000</v>
          </cell>
          <cell r="O135" t="str">
            <v>00</v>
          </cell>
          <cell r="P135">
            <v>1692929</v>
          </cell>
          <cell r="Q135">
            <v>0</v>
          </cell>
          <cell r="R135">
            <v>1692929</v>
          </cell>
          <cell r="S135">
            <v>96.99</v>
          </cell>
          <cell r="T135">
            <v>0</v>
          </cell>
          <cell r="U135">
            <v>1692832.01</v>
          </cell>
        </row>
        <row r="136">
          <cell r="I136" t="str">
            <v>1</v>
          </cell>
          <cell r="J136" t="str">
            <v>5110</v>
          </cell>
          <cell r="K136" t="str">
            <v>001</v>
          </cell>
          <cell r="L136" t="str">
            <v>231</v>
          </cell>
          <cell r="M136" t="str">
            <v>302</v>
          </cell>
          <cell r="N136" t="str">
            <v>000</v>
          </cell>
          <cell r="O136" t="str">
            <v>00</v>
          </cell>
          <cell r="P136">
            <v>0</v>
          </cell>
          <cell r="Q136">
            <v>0</v>
          </cell>
          <cell r="R136">
            <v>0</v>
          </cell>
          <cell r="S136">
            <v>82886.41</v>
          </cell>
          <cell r="T136">
            <v>0</v>
          </cell>
          <cell r="U136">
            <v>-82886.41</v>
          </cell>
        </row>
        <row r="137">
          <cell r="I137" t="str">
            <v>1</v>
          </cell>
          <cell r="J137" t="str">
            <v>5110</v>
          </cell>
          <cell r="K137" t="str">
            <v>001</v>
          </cell>
          <cell r="L137" t="str">
            <v>231</v>
          </cell>
          <cell r="M137" t="str">
            <v>306</v>
          </cell>
          <cell r="N137" t="str">
            <v>000</v>
          </cell>
          <cell r="O137" t="str">
            <v>00</v>
          </cell>
          <cell r="P137">
            <v>0</v>
          </cell>
          <cell r="Q137">
            <v>0</v>
          </cell>
          <cell r="R137">
            <v>0</v>
          </cell>
          <cell r="S137">
            <v>120817.34</v>
          </cell>
          <cell r="T137">
            <v>0</v>
          </cell>
          <cell r="U137">
            <v>-120817.34</v>
          </cell>
        </row>
        <row r="138">
          <cell r="I138" t="str">
            <v>1</v>
          </cell>
          <cell r="J138" t="str">
            <v>5110</v>
          </cell>
          <cell r="K138" t="str">
            <v>001</v>
          </cell>
          <cell r="L138" t="str">
            <v>231</v>
          </cell>
          <cell r="M138" t="str">
            <v>308</v>
          </cell>
          <cell r="N138" t="str">
            <v>000</v>
          </cell>
          <cell r="O138" t="str">
            <v>00</v>
          </cell>
          <cell r="P138">
            <v>0</v>
          </cell>
          <cell r="Q138">
            <v>0</v>
          </cell>
          <cell r="R138">
            <v>0</v>
          </cell>
          <cell r="S138">
            <v>90924.75</v>
          </cell>
          <cell r="T138">
            <v>0</v>
          </cell>
          <cell r="U138">
            <v>-90924.75</v>
          </cell>
        </row>
        <row r="139">
          <cell r="I139" t="str">
            <v>1</v>
          </cell>
          <cell r="J139" t="str">
            <v>5110</v>
          </cell>
          <cell r="K139" t="str">
            <v>001</v>
          </cell>
          <cell r="L139" t="str">
            <v>231</v>
          </cell>
          <cell r="M139" t="str">
            <v>312</v>
          </cell>
          <cell r="N139" t="str">
            <v>000</v>
          </cell>
          <cell r="O139" t="str">
            <v>00</v>
          </cell>
          <cell r="P139">
            <v>0</v>
          </cell>
          <cell r="Q139">
            <v>0</v>
          </cell>
          <cell r="R139">
            <v>0</v>
          </cell>
          <cell r="S139">
            <v>117957.43</v>
          </cell>
          <cell r="T139">
            <v>0</v>
          </cell>
          <cell r="U139">
            <v>-117957.43</v>
          </cell>
        </row>
        <row r="140">
          <cell r="I140" t="str">
            <v>1</v>
          </cell>
          <cell r="J140" t="str">
            <v>5110</v>
          </cell>
          <cell r="K140" t="str">
            <v>001</v>
          </cell>
          <cell r="L140" t="str">
            <v>231</v>
          </cell>
          <cell r="M140" t="str">
            <v>316</v>
          </cell>
          <cell r="N140" t="str">
            <v>000</v>
          </cell>
          <cell r="O140" t="str">
            <v>00</v>
          </cell>
          <cell r="P140">
            <v>0</v>
          </cell>
          <cell r="Q140">
            <v>0</v>
          </cell>
          <cell r="R140">
            <v>0</v>
          </cell>
          <cell r="S140">
            <v>111992.63</v>
          </cell>
          <cell r="T140">
            <v>0</v>
          </cell>
          <cell r="U140">
            <v>-111992.63</v>
          </cell>
        </row>
        <row r="141">
          <cell r="I141" t="str">
            <v>1</v>
          </cell>
          <cell r="J141" t="str">
            <v>5110</v>
          </cell>
          <cell r="K141" t="str">
            <v>001</v>
          </cell>
          <cell r="L141" t="str">
            <v>231</v>
          </cell>
          <cell r="M141" t="str">
            <v>320</v>
          </cell>
          <cell r="N141" t="str">
            <v>000</v>
          </cell>
          <cell r="O141" t="str">
            <v>00</v>
          </cell>
          <cell r="P141">
            <v>0</v>
          </cell>
          <cell r="Q141">
            <v>0</v>
          </cell>
          <cell r="R141">
            <v>0</v>
          </cell>
          <cell r="S141">
            <v>57202.37</v>
          </cell>
          <cell r="T141">
            <v>0</v>
          </cell>
          <cell r="U141">
            <v>-57202.37</v>
          </cell>
        </row>
        <row r="142">
          <cell r="I142" t="str">
            <v>1</v>
          </cell>
          <cell r="J142" t="str">
            <v>5110</v>
          </cell>
          <cell r="K142" t="str">
            <v>001</v>
          </cell>
          <cell r="L142" t="str">
            <v>231</v>
          </cell>
          <cell r="M142" t="str">
            <v>324</v>
          </cell>
          <cell r="N142" t="str">
            <v>000</v>
          </cell>
          <cell r="O142" t="str">
            <v>00</v>
          </cell>
          <cell r="P142">
            <v>0</v>
          </cell>
          <cell r="Q142">
            <v>0</v>
          </cell>
          <cell r="R142">
            <v>0</v>
          </cell>
          <cell r="S142">
            <v>108248.46</v>
          </cell>
          <cell r="T142">
            <v>0</v>
          </cell>
          <cell r="U142">
            <v>-108248.46</v>
          </cell>
        </row>
        <row r="143">
          <cell r="I143" t="str">
            <v>1</v>
          </cell>
          <cell r="J143" t="str">
            <v>5110</v>
          </cell>
          <cell r="K143" t="str">
            <v>001</v>
          </cell>
          <cell r="L143" t="str">
            <v>231</v>
          </cell>
          <cell r="M143" t="str">
            <v>326</v>
          </cell>
          <cell r="N143" t="str">
            <v>000</v>
          </cell>
          <cell r="O143" t="str">
            <v>00</v>
          </cell>
          <cell r="P143">
            <v>0</v>
          </cell>
          <cell r="Q143">
            <v>0</v>
          </cell>
          <cell r="R143">
            <v>0</v>
          </cell>
          <cell r="S143">
            <v>76306.52</v>
          </cell>
          <cell r="T143">
            <v>0</v>
          </cell>
          <cell r="U143">
            <v>-76306.52</v>
          </cell>
        </row>
        <row r="144">
          <cell r="I144" t="str">
            <v>1</v>
          </cell>
          <cell r="J144" t="str">
            <v>5110</v>
          </cell>
          <cell r="K144" t="str">
            <v>001</v>
          </cell>
          <cell r="L144" t="str">
            <v>231</v>
          </cell>
          <cell r="M144" t="str">
            <v>330</v>
          </cell>
          <cell r="N144" t="str">
            <v>000</v>
          </cell>
          <cell r="O144" t="str">
            <v>00</v>
          </cell>
          <cell r="P144">
            <v>0</v>
          </cell>
          <cell r="Q144">
            <v>0</v>
          </cell>
          <cell r="R144">
            <v>0</v>
          </cell>
          <cell r="S144">
            <v>89260.92</v>
          </cell>
          <cell r="T144">
            <v>0</v>
          </cell>
          <cell r="U144">
            <v>-89260.92</v>
          </cell>
        </row>
        <row r="145">
          <cell r="I145" t="str">
            <v>1</v>
          </cell>
          <cell r="J145" t="str">
            <v>5110</v>
          </cell>
          <cell r="K145" t="str">
            <v>001</v>
          </cell>
          <cell r="L145" t="str">
            <v>231</v>
          </cell>
          <cell r="M145" t="str">
            <v>332</v>
          </cell>
          <cell r="N145" t="str">
            <v>000</v>
          </cell>
          <cell r="O145" t="str">
            <v>00</v>
          </cell>
          <cell r="P145">
            <v>0</v>
          </cell>
          <cell r="Q145">
            <v>0</v>
          </cell>
          <cell r="R145">
            <v>0</v>
          </cell>
          <cell r="S145">
            <v>30273.61</v>
          </cell>
          <cell r="T145">
            <v>0</v>
          </cell>
          <cell r="U145">
            <v>-30273.61</v>
          </cell>
        </row>
        <row r="146">
          <cell r="I146" t="str">
            <v>1</v>
          </cell>
          <cell r="J146" t="str">
            <v>5110</v>
          </cell>
          <cell r="K146" t="str">
            <v>001</v>
          </cell>
          <cell r="L146" t="str">
            <v>231</v>
          </cell>
          <cell r="M146" t="str">
            <v>336</v>
          </cell>
          <cell r="N146" t="str">
            <v>000</v>
          </cell>
          <cell r="O146" t="str">
            <v>00</v>
          </cell>
          <cell r="P146">
            <v>0</v>
          </cell>
          <cell r="Q146">
            <v>0</v>
          </cell>
          <cell r="R146">
            <v>0</v>
          </cell>
          <cell r="S146">
            <v>169191.58</v>
          </cell>
          <cell r="T146">
            <v>0</v>
          </cell>
          <cell r="U146">
            <v>-169191.58</v>
          </cell>
        </row>
        <row r="147">
          <cell r="I147" t="str">
            <v>1</v>
          </cell>
          <cell r="J147" t="str">
            <v>5110</v>
          </cell>
          <cell r="K147" t="str">
            <v>001</v>
          </cell>
          <cell r="L147" t="str">
            <v>231</v>
          </cell>
          <cell r="M147" t="str">
            <v>340</v>
          </cell>
          <cell r="N147" t="str">
            <v>000</v>
          </cell>
          <cell r="O147" t="str">
            <v>00</v>
          </cell>
          <cell r="P147">
            <v>0</v>
          </cell>
          <cell r="Q147">
            <v>0</v>
          </cell>
          <cell r="R147">
            <v>0</v>
          </cell>
          <cell r="S147">
            <v>85259.18</v>
          </cell>
          <cell r="T147">
            <v>0</v>
          </cell>
          <cell r="U147">
            <v>-85259.18</v>
          </cell>
        </row>
        <row r="148">
          <cell r="I148" t="str">
            <v>1</v>
          </cell>
          <cell r="J148" t="str">
            <v>5110</v>
          </cell>
          <cell r="K148" t="str">
            <v>001</v>
          </cell>
          <cell r="L148" t="str">
            <v>231</v>
          </cell>
          <cell r="M148" t="str">
            <v>348</v>
          </cell>
          <cell r="N148" t="str">
            <v>000</v>
          </cell>
          <cell r="O148" t="str">
            <v>00</v>
          </cell>
          <cell r="P148">
            <v>0</v>
          </cell>
          <cell r="Q148">
            <v>0</v>
          </cell>
          <cell r="R148">
            <v>0</v>
          </cell>
          <cell r="S148">
            <v>74345.990000000005</v>
          </cell>
          <cell r="T148">
            <v>0</v>
          </cell>
          <cell r="U148">
            <v>-74345.990000000005</v>
          </cell>
        </row>
        <row r="149">
          <cell r="I149" t="str">
            <v>1</v>
          </cell>
          <cell r="J149" t="str">
            <v>5110</v>
          </cell>
          <cell r="K149" t="str">
            <v>001</v>
          </cell>
          <cell r="L149" t="str">
            <v>231</v>
          </cell>
          <cell r="M149" t="str">
            <v>352</v>
          </cell>
          <cell r="N149" t="str">
            <v>000</v>
          </cell>
          <cell r="O149" t="str">
            <v>00</v>
          </cell>
          <cell r="P149">
            <v>0</v>
          </cell>
          <cell r="Q149">
            <v>0</v>
          </cell>
          <cell r="R149">
            <v>0</v>
          </cell>
          <cell r="S149">
            <v>113562.87</v>
          </cell>
          <cell r="T149">
            <v>0</v>
          </cell>
          <cell r="U149">
            <v>-113562.87</v>
          </cell>
        </row>
        <row r="150">
          <cell r="I150" t="str">
            <v>1</v>
          </cell>
          <cell r="J150" t="str">
            <v>5110</v>
          </cell>
          <cell r="K150" t="str">
            <v>001</v>
          </cell>
          <cell r="L150" t="str">
            <v>231</v>
          </cell>
          <cell r="M150" t="str">
            <v>354</v>
          </cell>
          <cell r="N150" t="str">
            <v>000</v>
          </cell>
          <cell r="O150" t="str">
            <v>00</v>
          </cell>
          <cell r="P150">
            <v>0</v>
          </cell>
          <cell r="Q150">
            <v>0</v>
          </cell>
          <cell r="R150">
            <v>0</v>
          </cell>
          <cell r="S150">
            <v>22168.32</v>
          </cell>
          <cell r="T150">
            <v>0</v>
          </cell>
          <cell r="U150">
            <v>-22168.32</v>
          </cell>
        </row>
        <row r="151">
          <cell r="I151" t="str">
            <v>1</v>
          </cell>
          <cell r="J151" t="str">
            <v>5110</v>
          </cell>
          <cell r="K151" t="str">
            <v>001</v>
          </cell>
          <cell r="L151" t="str">
            <v>231</v>
          </cell>
          <cell r="M151" t="str">
            <v>356</v>
          </cell>
          <cell r="N151" t="str">
            <v>000</v>
          </cell>
          <cell r="O151" t="str">
            <v>00</v>
          </cell>
          <cell r="P151">
            <v>0</v>
          </cell>
          <cell r="Q151">
            <v>0</v>
          </cell>
          <cell r="R151">
            <v>0</v>
          </cell>
          <cell r="S151">
            <v>84150.78</v>
          </cell>
          <cell r="T151">
            <v>0</v>
          </cell>
          <cell r="U151">
            <v>-84150.78</v>
          </cell>
        </row>
        <row r="152">
          <cell r="I152" t="str">
            <v>1</v>
          </cell>
          <cell r="J152" t="str">
            <v>5110</v>
          </cell>
          <cell r="K152" t="str">
            <v>001</v>
          </cell>
          <cell r="L152" t="str">
            <v>231</v>
          </cell>
          <cell r="M152" t="str">
            <v>360</v>
          </cell>
          <cell r="N152" t="str">
            <v>000</v>
          </cell>
          <cell r="O152" t="str">
            <v>00</v>
          </cell>
          <cell r="P152">
            <v>0</v>
          </cell>
          <cell r="Q152">
            <v>0</v>
          </cell>
          <cell r="R152">
            <v>0</v>
          </cell>
          <cell r="S152">
            <v>65985.39</v>
          </cell>
          <cell r="T152">
            <v>0</v>
          </cell>
          <cell r="U152">
            <v>-65985.39</v>
          </cell>
        </row>
        <row r="153">
          <cell r="I153" t="str">
            <v>1</v>
          </cell>
          <cell r="J153" t="str">
            <v>5111</v>
          </cell>
          <cell r="K153" t="str">
            <v>001</v>
          </cell>
          <cell r="L153" t="str">
            <v>123</v>
          </cell>
          <cell r="M153" t="str">
            <v>000</v>
          </cell>
          <cell r="N153" t="str">
            <v>000</v>
          </cell>
          <cell r="O153" t="str">
            <v>00</v>
          </cell>
          <cell r="P153">
            <v>118410</v>
          </cell>
          <cell r="Q153">
            <v>0</v>
          </cell>
          <cell r="R153">
            <v>118410</v>
          </cell>
          <cell r="S153">
            <v>0</v>
          </cell>
          <cell r="T153">
            <v>0</v>
          </cell>
          <cell r="U153">
            <v>118410</v>
          </cell>
        </row>
        <row r="154">
          <cell r="I154" t="str">
            <v>1</v>
          </cell>
          <cell r="J154" t="str">
            <v>5111</v>
          </cell>
          <cell r="K154" t="str">
            <v>001</v>
          </cell>
          <cell r="L154" t="str">
            <v>123</v>
          </cell>
          <cell r="M154" t="str">
            <v>316</v>
          </cell>
          <cell r="N154" t="str">
            <v>000</v>
          </cell>
          <cell r="O154" t="str">
            <v>00</v>
          </cell>
          <cell r="P154">
            <v>0</v>
          </cell>
          <cell r="Q154">
            <v>0</v>
          </cell>
          <cell r="R154">
            <v>0</v>
          </cell>
          <cell r="S154">
            <v>31125.06</v>
          </cell>
          <cell r="T154">
            <v>0</v>
          </cell>
          <cell r="U154">
            <v>-31125.06</v>
          </cell>
        </row>
        <row r="155">
          <cell r="I155" t="str">
            <v>1</v>
          </cell>
          <cell r="J155" t="str">
            <v>5111</v>
          </cell>
          <cell r="K155" t="str">
            <v>001</v>
          </cell>
          <cell r="L155" t="str">
            <v>123</v>
          </cell>
          <cell r="M155" t="str">
            <v>336</v>
          </cell>
          <cell r="N155" t="str">
            <v>000</v>
          </cell>
          <cell r="O155" t="str">
            <v>00</v>
          </cell>
          <cell r="P155">
            <v>0</v>
          </cell>
          <cell r="Q155">
            <v>0</v>
          </cell>
          <cell r="R155">
            <v>0</v>
          </cell>
          <cell r="S155">
            <v>32698.53</v>
          </cell>
          <cell r="T155">
            <v>0</v>
          </cell>
          <cell r="U155">
            <v>-32698.53</v>
          </cell>
        </row>
        <row r="156">
          <cell r="I156" t="str">
            <v>1</v>
          </cell>
          <cell r="J156" t="str">
            <v>5111</v>
          </cell>
          <cell r="K156" t="str">
            <v>001</v>
          </cell>
          <cell r="L156" t="str">
            <v>123</v>
          </cell>
          <cell r="M156" t="str">
            <v>352</v>
          </cell>
          <cell r="N156" t="str">
            <v>000</v>
          </cell>
          <cell r="O156" t="str">
            <v>00</v>
          </cell>
          <cell r="P156">
            <v>0</v>
          </cell>
          <cell r="Q156">
            <v>0</v>
          </cell>
          <cell r="R156">
            <v>0</v>
          </cell>
          <cell r="S156">
            <v>31203.72</v>
          </cell>
          <cell r="T156">
            <v>0</v>
          </cell>
          <cell r="U156">
            <v>-31203.72</v>
          </cell>
        </row>
        <row r="157">
          <cell r="I157" t="str">
            <v>1</v>
          </cell>
          <cell r="J157" t="str">
            <v>5111</v>
          </cell>
          <cell r="K157" t="str">
            <v>001</v>
          </cell>
          <cell r="L157" t="str">
            <v>211</v>
          </cell>
          <cell r="M157" t="str">
            <v>000</v>
          </cell>
          <cell r="N157" t="str">
            <v>000</v>
          </cell>
          <cell r="O157" t="str">
            <v>00</v>
          </cell>
          <cell r="P157">
            <v>9059</v>
          </cell>
          <cell r="Q157">
            <v>0</v>
          </cell>
          <cell r="R157">
            <v>9059</v>
          </cell>
          <cell r="S157">
            <v>0</v>
          </cell>
          <cell r="T157">
            <v>0</v>
          </cell>
          <cell r="U157">
            <v>9059</v>
          </cell>
        </row>
        <row r="158">
          <cell r="I158" t="str">
            <v>1</v>
          </cell>
          <cell r="J158" t="str">
            <v>5111</v>
          </cell>
          <cell r="K158" t="str">
            <v>001</v>
          </cell>
          <cell r="L158" t="str">
            <v>211</v>
          </cell>
          <cell r="M158" t="str">
            <v>316</v>
          </cell>
          <cell r="N158" t="str">
            <v>000</v>
          </cell>
          <cell r="O158" t="str">
            <v>00</v>
          </cell>
          <cell r="P158">
            <v>0</v>
          </cell>
          <cell r="Q158">
            <v>0</v>
          </cell>
          <cell r="R158">
            <v>0</v>
          </cell>
          <cell r="S158">
            <v>2217.11</v>
          </cell>
          <cell r="T158">
            <v>0</v>
          </cell>
          <cell r="U158">
            <v>-2217.11</v>
          </cell>
        </row>
        <row r="159">
          <cell r="I159" t="str">
            <v>1</v>
          </cell>
          <cell r="J159" t="str">
            <v>5111</v>
          </cell>
          <cell r="K159" t="str">
            <v>001</v>
          </cell>
          <cell r="L159" t="str">
            <v>211</v>
          </cell>
          <cell r="M159" t="str">
            <v>336</v>
          </cell>
          <cell r="N159" t="str">
            <v>000</v>
          </cell>
          <cell r="O159" t="str">
            <v>00</v>
          </cell>
          <cell r="P159">
            <v>0</v>
          </cell>
          <cell r="Q159">
            <v>0</v>
          </cell>
          <cell r="R159">
            <v>0</v>
          </cell>
          <cell r="S159">
            <v>2384.08</v>
          </cell>
          <cell r="T159">
            <v>0</v>
          </cell>
          <cell r="U159">
            <v>-2384.08</v>
          </cell>
        </row>
        <row r="160">
          <cell r="I160" t="str">
            <v>1</v>
          </cell>
          <cell r="J160" t="str">
            <v>5111</v>
          </cell>
          <cell r="K160" t="str">
            <v>001</v>
          </cell>
          <cell r="L160" t="str">
            <v>211</v>
          </cell>
          <cell r="M160" t="str">
            <v>352</v>
          </cell>
          <cell r="N160" t="str">
            <v>000</v>
          </cell>
          <cell r="O160" t="str">
            <v>00</v>
          </cell>
          <cell r="P160">
            <v>0</v>
          </cell>
          <cell r="Q160">
            <v>0</v>
          </cell>
          <cell r="R160">
            <v>0</v>
          </cell>
          <cell r="S160">
            <v>2397.27</v>
          </cell>
          <cell r="T160">
            <v>0</v>
          </cell>
          <cell r="U160">
            <v>-2397.27</v>
          </cell>
        </row>
        <row r="161">
          <cell r="I161" t="str">
            <v>1</v>
          </cell>
          <cell r="J161" t="str">
            <v>5111</v>
          </cell>
          <cell r="K161" t="str">
            <v>001</v>
          </cell>
          <cell r="L161" t="str">
            <v>221</v>
          </cell>
          <cell r="M161" t="str">
            <v>000</v>
          </cell>
          <cell r="N161" t="str">
            <v>000</v>
          </cell>
          <cell r="O161" t="str">
            <v>00</v>
          </cell>
          <cell r="P161">
            <v>9639</v>
          </cell>
          <cell r="Q161">
            <v>0</v>
          </cell>
          <cell r="R161">
            <v>9639</v>
          </cell>
          <cell r="S161">
            <v>0</v>
          </cell>
          <cell r="T161">
            <v>0</v>
          </cell>
          <cell r="U161">
            <v>9639</v>
          </cell>
        </row>
        <row r="162">
          <cell r="I162" t="str">
            <v>1</v>
          </cell>
          <cell r="J162" t="str">
            <v>5111</v>
          </cell>
          <cell r="K162" t="str">
            <v>001</v>
          </cell>
          <cell r="L162" t="str">
            <v>221</v>
          </cell>
          <cell r="M162" t="str">
            <v>316</v>
          </cell>
          <cell r="N162" t="str">
            <v>000</v>
          </cell>
          <cell r="O162" t="str">
            <v>00</v>
          </cell>
          <cell r="P162">
            <v>0</v>
          </cell>
          <cell r="Q162">
            <v>0</v>
          </cell>
          <cell r="R162">
            <v>0</v>
          </cell>
          <cell r="S162">
            <v>2544.0500000000002</v>
          </cell>
          <cell r="T162">
            <v>0</v>
          </cell>
          <cell r="U162">
            <v>-2544.0500000000002</v>
          </cell>
        </row>
        <row r="163">
          <cell r="I163" t="str">
            <v>1</v>
          </cell>
          <cell r="J163" t="str">
            <v>5111</v>
          </cell>
          <cell r="K163" t="str">
            <v>001</v>
          </cell>
          <cell r="L163" t="str">
            <v>221</v>
          </cell>
          <cell r="M163" t="str">
            <v>336</v>
          </cell>
          <cell r="N163" t="str">
            <v>000</v>
          </cell>
          <cell r="O163" t="str">
            <v>00</v>
          </cell>
          <cell r="P163">
            <v>0</v>
          </cell>
          <cell r="Q163">
            <v>0</v>
          </cell>
          <cell r="R163">
            <v>0</v>
          </cell>
          <cell r="S163">
            <v>2688.96</v>
          </cell>
          <cell r="T163">
            <v>0</v>
          </cell>
          <cell r="U163">
            <v>-2688.96</v>
          </cell>
        </row>
        <row r="164">
          <cell r="I164" t="str">
            <v>1</v>
          </cell>
          <cell r="J164" t="str">
            <v>5111</v>
          </cell>
          <cell r="K164" t="str">
            <v>001</v>
          </cell>
          <cell r="L164" t="str">
            <v>221</v>
          </cell>
          <cell r="M164" t="str">
            <v>352</v>
          </cell>
          <cell r="N164" t="str">
            <v>000</v>
          </cell>
          <cell r="O164" t="str">
            <v>00</v>
          </cell>
          <cell r="P164">
            <v>0</v>
          </cell>
          <cell r="Q164">
            <v>0</v>
          </cell>
          <cell r="R164">
            <v>0</v>
          </cell>
          <cell r="S164">
            <v>2567.81</v>
          </cell>
          <cell r="T164">
            <v>0</v>
          </cell>
          <cell r="U164">
            <v>-2567.81</v>
          </cell>
        </row>
        <row r="165">
          <cell r="I165" t="str">
            <v>1</v>
          </cell>
          <cell r="J165" t="str">
            <v>5111</v>
          </cell>
          <cell r="K165" t="str">
            <v>001</v>
          </cell>
          <cell r="L165" t="str">
            <v>231</v>
          </cell>
          <cell r="M165" t="str">
            <v>000</v>
          </cell>
          <cell r="N165" t="str">
            <v>000</v>
          </cell>
          <cell r="O165" t="str">
            <v>00</v>
          </cell>
          <cell r="P165">
            <v>12471</v>
          </cell>
          <cell r="Q165">
            <v>0</v>
          </cell>
          <cell r="R165">
            <v>12471</v>
          </cell>
          <cell r="S165">
            <v>0</v>
          </cell>
          <cell r="T165">
            <v>0</v>
          </cell>
          <cell r="U165">
            <v>12471</v>
          </cell>
        </row>
        <row r="166">
          <cell r="I166" t="str">
            <v>1</v>
          </cell>
          <cell r="J166" t="str">
            <v>5111</v>
          </cell>
          <cell r="K166" t="str">
            <v>001</v>
          </cell>
          <cell r="L166" t="str">
            <v>231</v>
          </cell>
          <cell r="M166" t="str">
            <v>316</v>
          </cell>
          <cell r="N166" t="str">
            <v>000</v>
          </cell>
          <cell r="O166" t="str">
            <v>00</v>
          </cell>
          <cell r="P166">
            <v>0</v>
          </cell>
          <cell r="Q166">
            <v>0</v>
          </cell>
          <cell r="R166">
            <v>0</v>
          </cell>
          <cell r="S166">
            <v>3193.15</v>
          </cell>
          <cell r="T166">
            <v>0</v>
          </cell>
          <cell r="U166">
            <v>-3193.15</v>
          </cell>
        </row>
        <row r="167">
          <cell r="I167" t="str">
            <v>1</v>
          </cell>
          <cell r="J167" t="str">
            <v>5111</v>
          </cell>
          <cell r="K167" t="str">
            <v>001</v>
          </cell>
          <cell r="L167" t="str">
            <v>231</v>
          </cell>
          <cell r="M167" t="str">
            <v>336</v>
          </cell>
          <cell r="N167" t="str">
            <v>000</v>
          </cell>
          <cell r="O167" t="str">
            <v>00</v>
          </cell>
          <cell r="P167">
            <v>0</v>
          </cell>
          <cell r="Q167">
            <v>0</v>
          </cell>
          <cell r="R167">
            <v>0</v>
          </cell>
          <cell r="S167">
            <v>3443.42</v>
          </cell>
          <cell r="T167">
            <v>0</v>
          </cell>
          <cell r="U167">
            <v>-3443.42</v>
          </cell>
        </row>
        <row r="168">
          <cell r="I168" t="str">
            <v>1</v>
          </cell>
          <cell r="J168" t="str">
            <v>5111</v>
          </cell>
          <cell r="K168" t="str">
            <v>001</v>
          </cell>
          <cell r="L168" t="str">
            <v>231</v>
          </cell>
          <cell r="M168" t="str">
            <v>352</v>
          </cell>
          <cell r="N168" t="str">
            <v>000</v>
          </cell>
          <cell r="O168" t="str">
            <v>00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</row>
        <row r="169">
          <cell r="I169" t="str">
            <v>1</v>
          </cell>
          <cell r="J169" t="str">
            <v>5120</v>
          </cell>
          <cell r="K169" t="str">
            <v>001</v>
          </cell>
          <cell r="L169" t="str">
            <v>121</v>
          </cell>
          <cell r="M169" t="str">
            <v>316</v>
          </cell>
          <cell r="N169" t="str">
            <v>000</v>
          </cell>
          <cell r="O169" t="str">
            <v>00</v>
          </cell>
          <cell r="P169">
            <v>0</v>
          </cell>
          <cell r="Q169">
            <v>0</v>
          </cell>
          <cell r="R169">
            <v>0</v>
          </cell>
          <cell r="S169">
            <v>13267.53</v>
          </cell>
          <cell r="T169">
            <v>0</v>
          </cell>
          <cell r="U169">
            <v>-13267.53</v>
          </cell>
        </row>
        <row r="170">
          <cell r="I170" t="str">
            <v>1</v>
          </cell>
          <cell r="J170" t="str">
            <v>5120</v>
          </cell>
          <cell r="K170" t="str">
            <v>001</v>
          </cell>
          <cell r="L170" t="str">
            <v>125</v>
          </cell>
          <cell r="M170" t="str">
            <v>336</v>
          </cell>
          <cell r="N170" t="str">
            <v>000</v>
          </cell>
          <cell r="O170" t="str">
            <v>00</v>
          </cell>
          <cell r="P170">
            <v>0</v>
          </cell>
          <cell r="Q170">
            <v>0</v>
          </cell>
          <cell r="R170">
            <v>0</v>
          </cell>
          <cell r="S170">
            <v>1065.76</v>
          </cell>
          <cell r="T170">
            <v>0</v>
          </cell>
          <cell r="U170">
            <v>-1065.76</v>
          </cell>
        </row>
        <row r="171">
          <cell r="I171" t="str">
            <v>1</v>
          </cell>
          <cell r="J171" t="str">
            <v>5120</v>
          </cell>
          <cell r="K171" t="str">
            <v>001</v>
          </cell>
          <cell r="L171" t="str">
            <v>125</v>
          </cell>
          <cell r="M171" t="str">
            <v>352</v>
          </cell>
          <cell r="N171" t="str">
            <v>000</v>
          </cell>
          <cell r="O171" t="str">
            <v>00</v>
          </cell>
          <cell r="P171">
            <v>0</v>
          </cell>
          <cell r="Q171">
            <v>0</v>
          </cell>
          <cell r="R171">
            <v>0</v>
          </cell>
          <cell r="S171">
            <v>1597.81</v>
          </cell>
          <cell r="T171">
            <v>0</v>
          </cell>
          <cell r="U171">
            <v>-1597.81</v>
          </cell>
        </row>
        <row r="172">
          <cell r="I172" t="str">
            <v>1</v>
          </cell>
          <cell r="J172" t="str">
            <v>5120</v>
          </cell>
          <cell r="K172" t="str">
            <v>001</v>
          </cell>
          <cell r="L172" t="str">
            <v>211</v>
          </cell>
          <cell r="M172" t="str">
            <v>316</v>
          </cell>
          <cell r="N172" t="str">
            <v>000</v>
          </cell>
          <cell r="O172" t="str">
            <v>00</v>
          </cell>
          <cell r="P172">
            <v>0</v>
          </cell>
          <cell r="Q172">
            <v>0</v>
          </cell>
          <cell r="R172">
            <v>0</v>
          </cell>
          <cell r="S172">
            <v>1088.8</v>
          </cell>
          <cell r="T172">
            <v>0</v>
          </cell>
          <cell r="U172">
            <v>-1088.8</v>
          </cell>
        </row>
        <row r="173">
          <cell r="I173" t="str">
            <v>1</v>
          </cell>
          <cell r="J173" t="str">
            <v>5120</v>
          </cell>
          <cell r="K173" t="str">
            <v>001</v>
          </cell>
          <cell r="L173" t="str">
            <v>211</v>
          </cell>
          <cell r="M173" t="str">
            <v>336</v>
          </cell>
          <cell r="N173" t="str">
            <v>000</v>
          </cell>
          <cell r="O173" t="str">
            <v>00</v>
          </cell>
          <cell r="P173">
            <v>0</v>
          </cell>
          <cell r="Q173">
            <v>0</v>
          </cell>
          <cell r="R173">
            <v>0</v>
          </cell>
          <cell r="S173">
            <v>81.540000000000006</v>
          </cell>
          <cell r="T173">
            <v>0</v>
          </cell>
          <cell r="U173">
            <v>-81.540000000000006</v>
          </cell>
        </row>
        <row r="174">
          <cell r="I174" t="str">
            <v>1</v>
          </cell>
          <cell r="J174" t="str">
            <v>5120</v>
          </cell>
          <cell r="K174" t="str">
            <v>001</v>
          </cell>
          <cell r="L174" t="str">
            <v>211</v>
          </cell>
          <cell r="M174" t="str">
            <v>352</v>
          </cell>
          <cell r="N174" t="str">
            <v>000</v>
          </cell>
          <cell r="O174" t="str">
            <v>00</v>
          </cell>
          <cell r="P174">
            <v>0</v>
          </cell>
          <cell r="Q174">
            <v>0</v>
          </cell>
          <cell r="R174">
            <v>0</v>
          </cell>
          <cell r="S174">
            <v>116.11</v>
          </cell>
          <cell r="T174">
            <v>0</v>
          </cell>
          <cell r="U174">
            <v>-116.11</v>
          </cell>
        </row>
        <row r="175">
          <cell r="I175" t="str">
            <v>1</v>
          </cell>
          <cell r="J175" t="str">
            <v>5120</v>
          </cell>
          <cell r="K175" t="str">
            <v>001</v>
          </cell>
          <cell r="L175" t="str">
            <v>221</v>
          </cell>
          <cell r="M175" t="str">
            <v>316</v>
          </cell>
          <cell r="N175" t="str">
            <v>000</v>
          </cell>
          <cell r="O175" t="str">
            <v>00</v>
          </cell>
          <cell r="P175">
            <v>0</v>
          </cell>
          <cell r="Q175">
            <v>0</v>
          </cell>
          <cell r="R175">
            <v>0</v>
          </cell>
          <cell r="S175">
            <v>1164.68</v>
          </cell>
          <cell r="T175">
            <v>0</v>
          </cell>
          <cell r="U175">
            <v>-1164.68</v>
          </cell>
        </row>
        <row r="176">
          <cell r="I176" t="str">
            <v>1</v>
          </cell>
          <cell r="J176" t="str">
            <v>5120</v>
          </cell>
          <cell r="K176" t="str">
            <v>001</v>
          </cell>
          <cell r="L176" t="str">
            <v>221</v>
          </cell>
          <cell r="M176" t="str">
            <v>336</v>
          </cell>
          <cell r="N176" t="str">
            <v>000</v>
          </cell>
          <cell r="O176" t="str">
            <v>00</v>
          </cell>
          <cell r="P176">
            <v>0</v>
          </cell>
          <cell r="Q176">
            <v>0</v>
          </cell>
          <cell r="R176">
            <v>0</v>
          </cell>
          <cell r="S176">
            <v>86.75</v>
          </cell>
          <cell r="T176">
            <v>0</v>
          </cell>
          <cell r="U176">
            <v>-86.75</v>
          </cell>
        </row>
        <row r="177">
          <cell r="I177" t="str">
            <v>1</v>
          </cell>
          <cell r="J177" t="str">
            <v>5120</v>
          </cell>
          <cell r="K177" t="str">
            <v>001</v>
          </cell>
          <cell r="L177" t="str">
            <v>221</v>
          </cell>
          <cell r="M177" t="str">
            <v>352</v>
          </cell>
          <cell r="N177" t="str">
            <v>000</v>
          </cell>
          <cell r="O177" t="str">
            <v>00</v>
          </cell>
          <cell r="P177">
            <v>0</v>
          </cell>
          <cell r="Q177">
            <v>0</v>
          </cell>
          <cell r="R177">
            <v>0</v>
          </cell>
          <cell r="S177">
            <v>130.06</v>
          </cell>
          <cell r="T177">
            <v>0</v>
          </cell>
          <cell r="U177">
            <v>-130.06</v>
          </cell>
        </row>
        <row r="178">
          <cell r="I178" t="str">
            <v>1</v>
          </cell>
          <cell r="J178" t="str">
            <v>5120</v>
          </cell>
          <cell r="K178" t="str">
            <v>001</v>
          </cell>
          <cell r="L178" t="str">
            <v>231</v>
          </cell>
          <cell r="M178" t="str">
            <v>312</v>
          </cell>
          <cell r="N178" t="str">
            <v>000</v>
          </cell>
          <cell r="O178" t="str">
            <v>00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</row>
        <row r="179">
          <cell r="I179" t="str">
            <v>1</v>
          </cell>
          <cell r="J179" t="str">
            <v>5120</v>
          </cell>
          <cell r="K179" t="str">
            <v>001</v>
          </cell>
          <cell r="L179" t="str">
            <v>231</v>
          </cell>
          <cell r="M179" t="str">
            <v>316</v>
          </cell>
          <cell r="N179" t="str">
            <v>000</v>
          </cell>
          <cell r="O179" t="str">
            <v>00</v>
          </cell>
          <cell r="P179">
            <v>0</v>
          </cell>
          <cell r="Q179">
            <v>0</v>
          </cell>
          <cell r="R179">
            <v>0</v>
          </cell>
          <cell r="S179">
            <v>1633.23</v>
          </cell>
          <cell r="T179">
            <v>0</v>
          </cell>
          <cell r="U179">
            <v>-1633.23</v>
          </cell>
        </row>
        <row r="180">
          <cell r="I180" t="str">
            <v>1</v>
          </cell>
          <cell r="J180" t="str">
            <v>5120</v>
          </cell>
          <cell r="K180" t="str">
            <v>001</v>
          </cell>
          <cell r="L180" t="str">
            <v>231</v>
          </cell>
          <cell r="M180" t="str">
            <v>336</v>
          </cell>
          <cell r="N180" t="str">
            <v>000</v>
          </cell>
          <cell r="O180" t="str">
            <v>00</v>
          </cell>
          <cell r="P180">
            <v>0</v>
          </cell>
          <cell r="Q180">
            <v>0</v>
          </cell>
          <cell r="R180">
            <v>0</v>
          </cell>
          <cell r="S180">
            <v>78.41</v>
          </cell>
          <cell r="T180">
            <v>0</v>
          </cell>
          <cell r="U180">
            <v>-78.41</v>
          </cell>
        </row>
        <row r="181">
          <cell r="I181" t="str">
            <v>1</v>
          </cell>
          <cell r="J181" t="str">
            <v>5120</v>
          </cell>
          <cell r="K181" t="str">
            <v>001</v>
          </cell>
          <cell r="L181" t="str">
            <v>231</v>
          </cell>
          <cell r="M181" t="str">
            <v>352</v>
          </cell>
          <cell r="N181" t="str">
            <v>000</v>
          </cell>
          <cell r="O181" t="str">
            <v>00</v>
          </cell>
          <cell r="P181">
            <v>0</v>
          </cell>
          <cell r="Q181">
            <v>0</v>
          </cell>
          <cell r="R181">
            <v>0</v>
          </cell>
          <cell r="S181">
            <v>131.88</v>
          </cell>
          <cell r="T181">
            <v>0</v>
          </cell>
          <cell r="U181">
            <v>-131.88</v>
          </cell>
        </row>
        <row r="182">
          <cell r="I182" t="str">
            <v>1</v>
          </cell>
          <cell r="J182" t="str">
            <v>5200</v>
          </cell>
          <cell r="K182" t="str">
            <v>001</v>
          </cell>
          <cell r="L182" t="str">
            <v>125</v>
          </cell>
          <cell r="M182" t="str">
            <v>000</v>
          </cell>
          <cell r="N182" t="str">
            <v>000</v>
          </cell>
          <cell r="O182" t="str">
            <v>00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</row>
        <row r="183">
          <cell r="I183" t="str">
            <v>1</v>
          </cell>
          <cell r="J183" t="str">
            <v>5200</v>
          </cell>
          <cell r="K183" t="str">
            <v>001</v>
          </cell>
          <cell r="L183" t="str">
            <v>125</v>
          </cell>
          <cell r="M183" t="str">
            <v>306</v>
          </cell>
          <cell r="N183" t="str">
            <v>000</v>
          </cell>
          <cell r="O183" t="str">
            <v>00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</row>
        <row r="184">
          <cell r="I184" t="str">
            <v>1</v>
          </cell>
          <cell r="J184" t="str">
            <v>5200</v>
          </cell>
          <cell r="K184" t="str">
            <v>001</v>
          </cell>
          <cell r="L184" t="str">
            <v>125</v>
          </cell>
          <cell r="M184" t="str">
            <v>340</v>
          </cell>
          <cell r="N184" t="str">
            <v>000</v>
          </cell>
          <cell r="O184" t="str">
            <v>00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</row>
        <row r="185">
          <cell r="I185" t="str">
            <v>1</v>
          </cell>
          <cell r="J185" t="str">
            <v>5210</v>
          </cell>
          <cell r="K185" t="str">
            <v>001</v>
          </cell>
          <cell r="L185" t="str">
            <v>125</v>
          </cell>
          <cell r="M185" t="str">
            <v>000</v>
          </cell>
          <cell r="N185" t="str">
            <v>000</v>
          </cell>
          <cell r="O185" t="str">
            <v>00</v>
          </cell>
          <cell r="P185">
            <v>2000</v>
          </cell>
          <cell r="Q185">
            <v>0</v>
          </cell>
          <cell r="R185">
            <v>2000</v>
          </cell>
          <cell r="S185">
            <v>0</v>
          </cell>
          <cell r="T185">
            <v>0</v>
          </cell>
          <cell r="U185">
            <v>2000</v>
          </cell>
        </row>
        <row r="186">
          <cell r="I186" t="str">
            <v>1</v>
          </cell>
          <cell r="J186" t="str">
            <v>5210</v>
          </cell>
          <cell r="K186" t="str">
            <v>001</v>
          </cell>
          <cell r="L186" t="str">
            <v>125</v>
          </cell>
          <cell r="M186" t="str">
            <v>306</v>
          </cell>
          <cell r="N186" t="str">
            <v>000</v>
          </cell>
          <cell r="O186" t="str">
            <v>00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</row>
        <row r="187">
          <cell r="I187" t="str">
            <v>1</v>
          </cell>
          <cell r="J187" t="str">
            <v>5210</v>
          </cell>
          <cell r="K187" t="str">
            <v>001</v>
          </cell>
          <cell r="L187" t="str">
            <v>125</v>
          </cell>
          <cell r="M187" t="str">
            <v>312</v>
          </cell>
          <cell r="N187" t="str">
            <v>000</v>
          </cell>
          <cell r="O187" t="str">
            <v>00</v>
          </cell>
          <cell r="P187">
            <v>0</v>
          </cell>
          <cell r="Q187">
            <v>0</v>
          </cell>
          <cell r="R187">
            <v>0</v>
          </cell>
          <cell r="S187">
            <v>424.6</v>
          </cell>
          <cell r="T187">
            <v>0</v>
          </cell>
          <cell r="U187">
            <v>-424.6</v>
          </cell>
        </row>
        <row r="188">
          <cell r="I188" t="str">
            <v>1</v>
          </cell>
          <cell r="J188" t="str">
            <v>5210</v>
          </cell>
          <cell r="K188" t="str">
            <v>001</v>
          </cell>
          <cell r="L188" t="str">
            <v>125</v>
          </cell>
          <cell r="M188" t="str">
            <v>316</v>
          </cell>
          <cell r="N188" t="str">
            <v>000</v>
          </cell>
          <cell r="O188" t="str">
            <v>00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</row>
        <row r="189">
          <cell r="I189" t="str">
            <v>1</v>
          </cell>
          <cell r="J189" t="str">
            <v>5210</v>
          </cell>
          <cell r="K189" t="str">
            <v>001</v>
          </cell>
          <cell r="L189" t="str">
            <v>125</v>
          </cell>
          <cell r="M189" t="str">
            <v>340</v>
          </cell>
          <cell r="N189" t="str">
            <v>000</v>
          </cell>
          <cell r="O189" t="str">
            <v>00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</row>
        <row r="190">
          <cell r="I190" t="str">
            <v>1</v>
          </cell>
          <cell r="J190" t="str">
            <v>5210</v>
          </cell>
          <cell r="K190" t="str">
            <v>001</v>
          </cell>
          <cell r="L190" t="str">
            <v>211</v>
          </cell>
          <cell r="M190" t="str">
            <v>000</v>
          </cell>
          <cell r="N190" t="str">
            <v>000</v>
          </cell>
          <cell r="O190" t="str">
            <v>00</v>
          </cell>
          <cell r="P190">
            <v>153</v>
          </cell>
          <cell r="Q190">
            <v>0</v>
          </cell>
          <cell r="R190">
            <v>153</v>
          </cell>
          <cell r="S190">
            <v>0</v>
          </cell>
          <cell r="T190">
            <v>0</v>
          </cell>
          <cell r="U190">
            <v>153</v>
          </cell>
        </row>
        <row r="191">
          <cell r="I191" t="str">
            <v>1</v>
          </cell>
          <cell r="J191" t="str">
            <v>5210</v>
          </cell>
          <cell r="K191" t="str">
            <v>001</v>
          </cell>
          <cell r="L191" t="str">
            <v>211</v>
          </cell>
          <cell r="M191" t="str">
            <v>306</v>
          </cell>
          <cell r="N191" t="str">
            <v>000</v>
          </cell>
          <cell r="O191" t="str">
            <v>00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</row>
        <row r="192">
          <cell r="I192" t="str">
            <v>1</v>
          </cell>
          <cell r="J192" t="str">
            <v>5210</v>
          </cell>
          <cell r="K192" t="str">
            <v>001</v>
          </cell>
          <cell r="L192" t="str">
            <v>211</v>
          </cell>
          <cell r="M192" t="str">
            <v>312</v>
          </cell>
          <cell r="N192" t="str">
            <v>000</v>
          </cell>
          <cell r="O192" t="str">
            <v>00</v>
          </cell>
          <cell r="P192">
            <v>0</v>
          </cell>
          <cell r="Q192">
            <v>0</v>
          </cell>
          <cell r="R192">
            <v>0</v>
          </cell>
          <cell r="S192">
            <v>30.83</v>
          </cell>
          <cell r="T192">
            <v>0</v>
          </cell>
          <cell r="U192">
            <v>-30.83</v>
          </cell>
        </row>
        <row r="193">
          <cell r="I193" t="str">
            <v>1</v>
          </cell>
          <cell r="J193" t="str">
            <v>5210</v>
          </cell>
          <cell r="K193" t="str">
            <v>001</v>
          </cell>
          <cell r="L193" t="str">
            <v>211</v>
          </cell>
          <cell r="M193" t="str">
            <v>316</v>
          </cell>
          <cell r="N193" t="str">
            <v>000</v>
          </cell>
          <cell r="O193" t="str">
            <v>00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</row>
        <row r="194">
          <cell r="I194" t="str">
            <v>1</v>
          </cell>
          <cell r="J194" t="str">
            <v>5210</v>
          </cell>
          <cell r="K194" t="str">
            <v>001</v>
          </cell>
          <cell r="L194" t="str">
            <v>211</v>
          </cell>
          <cell r="M194" t="str">
            <v>340</v>
          </cell>
          <cell r="N194" t="str">
            <v>000</v>
          </cell>
          <cell r="O194" t="str">
            <v>00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</row>
        <row r="195">
          <cell r="I195" t="str">
            <v>1</v>
          </cell>
          <cell r="J195" t="str">
            <v>5210</v>
          </cell>
          <cell r="K195" t="str">
            <v>001</v>
          </cell>
          <cell r="L195" t="str">
            <v>221</v>
          </cell>
          <cell r="M195" t="str">
            <v>000</v>
          </cell>
          <cell r="N195" t="str">
            <v>000</v>
          </cell>
          <cell r="O195" t="str">
            <v>00</v>
          </cell>
          <cell r="P195">
            <v>163</v>
          </cell>
          <cell r="Q195">
            <v>0</v>
          </cell>
          <cell r="R195">
            <v>163</v>
          </cell>
          <cell r="S195">
            <v>0</v>
          </cell>
          <cell r="T195">
            <v>0</v>
          </cell>
          <cell r="U195">
            <v>163</v>
          </cell>
        </row>
        <row r="196">
          <cell r="I196" t="str">
            <v>1</v>
          </cell>
          <cell r="J196" t="str">
            <v>5210</v>
          </cell>
          <cell r="K196" t="str">
            <v>001</v>
          </cell>
          <cell r="L196" t="str">
            <v>221</v>
          </cell>
          <cell r="M196" t="str">
            <v>306</v>
          </cell>
          <cell r="N196" t="str">
            <v>000</v>
          </cell>
          <cell r="O196" t="str">
            <v>00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</row>
        <row r="197">
          <cell r="I197" t="str">
            <v>1</v>
          </cell>
          <cell r="J197" t="str">
            <v>5210</v>
          </cell>
          <cell r="K197" t="str">
            <v>001</v>
          </cell>
          <cell r="L197" t="str">
            <v>221</v>
          </cell>
          <cell r="M197" t="str">
            <v>312</v>
          </cell>
          <cell r="N197" t="str">
            <v>000</v>
          </cell>
          <cell r="O197" t="str">
            <v>00</v>
          </cell>
          <cell r="P197">
            <v>0</v>
          </cell>
          <cell r="Q197">
            <v>0</v>
          </cell>
          <cell r="R197">
            <v>0</v>
          </cell>
          <cell r="S197">
            <v>34.56</v>
          </cell>
          <cell r="T197">
            <v>0</v>
          </cell>
          <cell r="U197">
            <v>-34.56</v>
          </cell>
        </row>
        <row r="198">
          <cell r="I198" t="str">
            <v>1</v>
          </cell>
          <cell r="J198" t="str">
            <v>5210</v>
          </cell>
          <cell r="K198" t="str">
            <v>001</v>
          </cell>
          <cell r="L198" t="str">
            <v>221</v>
          </cell>
          <cell r="M198" t="str">
            <v>316</v>
          </cell>
          <cell r="N198" t="str">
            <v>000</v>
          </cell>
          <cell r="O198" t="str">
            <v>00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</row>
        <row r="199">
          <cell r="I199" t="str">
            <v>1</v>
          </cell>
          <cell r="J199" t="str">
            <v>5210</v>
          </cell>
          <cell r="K199" t="str">
            <v>001</v>
          </cell>
          <cell r="L199" t="str">
            <v>221</v>
          </cell>
          <cell r="M199" t="str">
            <v>340</v>
          </cell>
          <cell r="N199" t="str">
            <v>000</v>
          </cell>
          <cell r="O199" t="str">
            <v>00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</row>
        <row r="200">
          <cell r="I200" t="str">
            <v>1</v>
          </cell>
          <cell r="J200" t="str">
            <v>5210</v>
          </cell>
          <cell r="K200" t="str">
            <v>001</v>
          </cell>
          <cell r="L200" t="str">
            <v>228</v>
          </cell>
          <cell r="M200" t="str">
            <v>306</v>
          </cell>
          <cell r="N200" t="str">
            <v>000</v>
          </cell>
          <cell r="O200" t="str">
            <v>00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</row>
        <row r="201">
          <cell r="I201" t="str">
            <v>1</v>
          </cell>
          <cell r="J201" t="str">
            <v>5210</v>
          </cell>
          <cell r="K201" t="str">
            <v>001</v>
          </cell>
          <cell r="L201" t="str">
            <v>228</v>
          </cell>
          <cell r="M201" t="str">
            <v>340</v>
          </cell>
          <cell r="N201" t="str">
            <v>000</v>
          </cell>
          <cell r="O201" t="str">
            <v>00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</row>
        <row r="202">
          <cell r="I202" t="str">
            <v>1</v>
          </cell>
          <cell r="J202" t="str">
            <v>5210</v>
          </cell>
          <cell r="K202" t="str">
            <v>001</v>
          </cell>
          <cell r="L202" t="str">
            <v>231</v>
          </cell>
          <cell r="M202" t="str">
            <v>000</v>
          </cell>
          <cell r="N202" t="str">
            <v>000</v>
          </cell>
          <cell r="O202" t="str">
            <v>00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I203" t="str">
            <v>1</v>
          </cell>
          <cell r="J203" t="str">
            <v>5210</v>
          </cell>
          <cell r="K203" t="str">
            <v>001</v>
          </cell>
          <cell r="L203" t="str">
            <v>231</v>
          </cell>
          <cell r="M203" t="str">
            <v>306</v>
          </cell>
          <cell r="N203" t="str">
            <v>000</v>
          </cell>
          <cell r="O203" t="str">
            <v>00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</row>
        <row r="204">
          <cell r="I204" t="str">
            <v>1</v>
          </cell>
          <cell r="J204" t="str">
            <v>5210</v>
          </cell>
          <cell r="K204" t="str">
            <v>001</v>
          </cell>
          <cell r="L204" t="str">
            <v>231</v>
          </cell>
          <cell r="M204" t="str">
            <v>312</v>
          </cell>
          <cell r="N204" t="str">
            <v>000</v>
          </cell>
          <cell r="O204" t="str">
            <v>00</v>
          </cell>
          <cell r="P204">
            <v>0</v>
          </cell>
          <cell r="Q204">
            <v>0</v>
          </cell>
          <cell r="R204">
            <v>0</v>
          </cell>
          <cell r="S204">
            <v>49.68</v>
          </cell>
          <cell r="T204">
            <v>0</v>
          </cell>
          <cell r="U204">
            <v>-49.68</v>
          </cell>
        </row>
        <row r="205">
          <cell r="I205" t="str">
            <v>1</v>
          </cell>
          <cell r="J205" t="str">
            <v>5210</v>
          </cell>
          <cell r="K205" t="str">
            <v>001</v>
          </cell>
          <cell r="L205" t="str">
            <v>231</v>
          </cell>
          <cell r="M205" t="str">
            <v>316</v>
          </cell>
          <cell r="N205" t="str">
            <v>000</v>
          </cell>
          <cell r="O205" t="str">
            <v>00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</row>
        <row r="206">
          <cell r="I206" t="str">
            <v>1</v>
          </cell>
          <cell r="J206" t="str">
            <v>5210</v>
          </cell>
          <cell r="K206" t="str">
            <v>001</v>
          </cell>
          <cell r="L206" t="str">
            <v>231</v>
          </cell>
          <cell r="M206" t="str">
            <v>340</v>
          </cell>
          <cell r="N206" t="str">
            <v>000</v>
          </cell>
          <cell r="O206" t="str">
            <v>00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</row>
        <row r="207">
          <cell r="I207" t="str">
            <v>1</v>
          </cell>
          <cell r="J207" t="str">
            <v>5910</v>
          </cell>
          <cell r="K207" t="str">
            <v>001</v>
          </cell>
          <cell r="L207" t="str">
            <v>211</v>
          </cell>
          <cell r="M207" t="str">
            <v>000</v>
          </cell>
          <cell r="N207" t="str">
            <v>000</v>
          </cell>
          <cell r="O207" t="str">
            <v>00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</row>
        <row r="208">
          <cell r="I208" t="str">
            <v>1</v>
          </cell>
          <cell r="J208" t="str">
            <v>5910</v>
          </cell>
          <cell r="K208" t="str">
            <v>001</v>
          </cell>
          <cell r="L208" t="str">
            <v>211</v>
          </cell>
          <cell r="M208" t="str">
            <v>302</v>
          </cell>
          <cell r="N208" t="str">
            <v>000</v>
          </cell>
          <cell r="O208" t="str">
            <v>00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</row>
        <row r="209">
          <cell r="I209" t="str">
            <v>1</v>
          </cell>
          <cell r="J209" t="str">
            <v>5910</v>
          </cell>
          <cell r="K209" t="str">
            <v>001</v>
          </cell>
          <cell r="L209" t="str">
            <v>211</v>
          </cell>
          <cell r="M209" t="str">
            <v>306</v>
          </cell>
          <cell r="N209" t="str">
            <v>000</v>
          </cell>
          <cell r="O209" t="str">
            <v>00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</row>
        <row r="210">
          <cell r="I210" t="str">
            <v>1</v>
          </cell>
          <cell r="J210" t="str">
            <v>5910</v>
          </cell>
          <cell r="K210" t="str">
            <v>001</v>
          </cell>
          <cell r="L210" t="str">
            <v>211</v>
          </cell>
          <cell r="M210" t="str">
            <v>308</v>
          </cell>
          <cell r="N210" t="str">
            <v>000</v>
          </cell>
          <cell r="O210" t="str">
            <v>00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</row>
        <row r="211">
          <cell r="I211" t="str">
            <v>1</v>
          </cell>
          <cell r="J211" t="str">
            <v>5910</v>
          </cell>
          <cell r="K211" t="str">
            <v>001</v>
          </cell>
          <cell r="L211" t="str">
            <v>211</v>
          </cell>
          <cell r="M211" t="str">
            <v>312</v>
          </cell>
          <cell r="N211" t="str">
            <v>000</v>
          </cell>
          <cell r="O211" t="str">
            <v>00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</row>
        <row r="212">
          <cell r="I212" t="str">
            <v>1</v>
          </cell>
          <cell r="J212" t="str">
            <v>5910</v>
          </cell>
          <cell r="K212" t="str">
            <v>001</v>
          </cell>
          <cell r="L212" t="str">
            <v>211</v>
          </cell>
          <cell r="M212" t="str">
            <v>316</v>
          </cell>
          <cell r="N212" t="str">
            <v>000</v>
          </cell>
          <cell r="O212" t="str">
            <v>00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</row>
        <row r="213">
          <cell r="I213" t="str">
            <v>1</v>
          </cell>
          <cell r="J213" t="str">
            <v>5910</v>
          </cell>
          <cell r="K213" t="str">
            <v>001</v>
          </cell>
          <cell r="L213" t="str">
            <v>211</v>
          </cell>
          <cell r="M213" t="str">
            <v>320</v>
          </cell>
          <cell r="N213" t="str">
            <v>000</v>
          </cell>
          <cell r="O213" t="str">
            <v>00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</row>
        <row r="214">
          <cell r="I214" t="str">
            <v>1</v>
          </cell>
          <cell r="J214" t="str">
            <v>5910</v>
          </cell>
          <cell r="K214" t="str">
            <v>001</v>
          </cell>
          <cell r="L214" t="str">
            <v>211</v>
          </cell>
          <cell r="M214" t="str">
            <v>324</v>
          </cell>
          <cell r="N214" t="str">
            <v>000</v>
          </cell>
          <cell r="O214" t="str">
            <v>00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</row>
        <row r="215">
          <cell r="I215" t="str">
            <v>1</v>
          </cell>
          <cell r="J215" t="str">
            <v>5910</v>
          </cell>
          <cell r="K215" t="str">
            <v>001</v>
          </cell>
          <cell r="L215" t="str">
            <v>211</v>
          </cell>
          <cell r="M215" t="str">
            <v>326</v>
          </cell>
          <cell r="N215" t="str">
            <v>000</v>
          </cell>
          <cell r="O215" t="str">
            <v>00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</row>
        <row r="216">
          <cell r="I216" t="str">
            <v>1</v>
          </cell>
          <cell r="J216" t="str">
            <v>5910</v>
          </cell>
          <cell r="K216" t="str">
            <v>001</v>
          </cell>
          <cell r="L216" t="str">
            <v>211</v>
          </cell>
          <cell r="M216" t="str">
            <v>330</v>
          </cell>
          <cell r="N216" t="str">
            <v>000</v>
          </cell>
          <cell r="O216" t="str">
            <v>00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</row>
        <row r="217">
          <cell r="I217" t="str">
            <v>1</v>
          </cell>
          <cell r="J217" t="str">
            <v>5910</v>
          </cell>
          <cell r="K217" t="str">
            <v>001</v>
          </cell>
          <cell r="L217" t="str">
            <v>211</v>
          </cell>
          <cell r="M217" t="str">
            <v>332</v>
          </cell>
          <cell r="N217" t="str">
            <v>000</v>
          </cell>
          <cell r="O217" t="str">
            <v>00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</row>
        <row r="218">
          <cell r="I218" t="str">
            <v>1</v>
          </cell>
          <cell r="J218" t="str">
            <v>5910</v>
          </cell>
          <cell r="K218" t="str">
            <v>001</v>
          </cell>
          <cell r="L218" t="str">
            <v>211</v>
          </cell>
          <cell r="M218" t="str">
            <v>336</v>
          </cell>
          <cell r="N218" t="str">
            <v>000</v>
          </cell>
          <cell r="O218" t="str">
            <v>00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</row>
        <row r="219">
          <cell r="I219" t="str">
            <v>1</v>
          </cell>
          <cell r="J219" t="str">
            <v>5910</v>
          </cell>
          <cell r="K219" t="str">
            <v>001</v>
          </cell>
          <cell r="L219" t="str">
            <v>211</v>
          </cell>
          <cell r="M219" t="str">
            <v>340</v>
          </cell>
          <cell r="N219" t="str">
            <v>000</v>
          </cell>
          <cell r="O219" t="str">
            <v>00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</row>
        <row r="220">
          <cell r="I220" t="str">
            <v>1</v>
          </cell>
          <cell r="J220" t="str">
            <v>5910</v>
          </cell>
          <cell r="K220" t="str">
            <v>001</v>
          </cell>
          <cell r="L220" t="str">
            <v>211</v>
          </cell>
          <cell r="M220" t="str">
            <v>348</v>
          </cell>
          <cell r="N220" t="str">
            <v>000</v>
          </cell>
          <cell r="O220" t="str">
            <v>00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</row>
        <row r="221">
          <cell r="I221" t="str">
            <v>1</v>
          </cell>
          <cell r="J221" t="str">
            <v>5910</v>
          </cell>
          <cell r="K221" t="str">
            <v>001</v>
          </cell>
          <cell r="L221" t="str">
            <v>211</v>
          </cell>
          <cell r="M221" t="str">
            <v>352</v>
          </cell>
          <cell r="N221" t="str">
            <v>000</v>
          </cell>
          <cell r="O221" t="str">
            <v>00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</row>
        <row r="222">
          <cell r="I222" t="str">
            <v>1</v>
          </cell>
          <cell r="J222" t="str">
            <v>5910</v>
          </cell>
          <cell r="K222" t="str">
            <v>001</v>
          </cell>
          <cell r="L222" t="str">
            <v>211</v>
          </cell>
          <cell r="M222" t="str">
            <v>354</v>
          </cell>
          <cell r="N222" t="str">
            <v>000</v>
          </cell>
          <cell r="O222" t="str">
            <v>00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</row>
        <row r="223">
          <cell r="I223" t="str">
            <v>1</v>
          </cell>
          <cell r="J223" t="str">
            <v>5910</v>
          </cell>
          <cell r="K223" t="str">
            <v>001</v>
          </cell>
          <cell r="L223" t="str">
            <v>211</v>
          </cell>
          <cell r="M223" t="str">
            <v>356</v>
          </cell>
          <cell r="N223" t="str">
            <v>000</v>
          </cell>
          <cell r="O223" t="str">
            <v>00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</row>
        <row r="224">
          <cell r="I224" t="str">
            <v>1</v>
          </cell>
          <cell r="J224" t="str">
            <v>5910</v>
          </cell>
          <cell r="K224" t="str">
            <v>001</v>
          </cell>
          <cell r="L224" t="str">
            <v>211</v>
          </cell>
          <cell r="M224" t="str">
            <v>360</v>
          </cell>
          <cell r="N224" t="str">
            <v>000</v>
          </cell>
          <cell r="O224" t="str">
            <v>00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</row>
        <row r="225">
          <cell r="I225" t="str">
            <v>1</v>
          </cell>
          <cell r="J225" t="str">
            <v>5910</v>
          </cell>
          <cell r="K225" t="str">
            <v>001</v>
          </cell>
          <cell r="L225" t="str">
            <v>221</v>
          </cell>
          <cell r="M225" t="str">
            <v>000</v>
          </cell>
          <cell r="N225" t="str">
            <v>000</v>
          </cell>
          <cell r="O225" t="str">
            <v>00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</row>
        <row r="226">
          <cell r="I226" t="str">
            <v>1</v>
          </cell>
          <cell r="J226" t="str">
            <v>5910</v>
          </cell>
          <cell r="K226" t="str">
            <v>001</v>
          </cell>
          <cell r="L226" t="str">
            <v>221</v>
          </cell>
          <cell r="M226" t="str">
            <v>302</v>
          </cell>
          <cell r="N226" t="str">
            <v>000</v>
          </cell>
          <cell r="O226" t="str">
            <v>00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</row>
        <row r="227">
          <cell r="I227" t="str">
            <v>1</v>
          </cell>
          <cell r="J227" t="str">
            <v>5910</v>
          </cell>
          <cell r="K227" t="str">
            <v>001</v>
          </cell>
          <cell r="L227" t="str">
            <v>221</v>
          </cell>
          <cell r="M227" t="str">
            <v>306</v>
          </cell>
          <cell r="N227" t="str">
            <v>000</v>
          </cell>
          <cell r="O227" t="str">
            <v>00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</row>
        <row r="228">
          <cell r="I228" t="str">
            <v>1</v>
          </cell>
          <cell r="J228" t="str">
            <v>5910</v>
          </cell>
          <cell r="K228" t="str">
            <v>001</v>
          </cell>
          <cell r="L228" t="str">
            <v>221</v>
          </cell>
          <cell r="M228" t="str">
            <v>308</v>
          </cell>
          <cell r="N228" t="str">
            <v>000</v>
          </cell>
          <cell r="O228" t="str">
            <v>00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</row>
        <row r="229">
          <cell r="I229" t="str">
            <v>1</v>
          </cell>
          <cell r="J229" t="str">
            <v>5910</v>
          </cell>
          <cell r="K229" t="str">
            <v>001</v>
          </cell>
          <cell r="L229" t="str">
            <v>221</v>
          </cell>
          <cell r="M229" t="str">
            <v>312</v>
          </cell>
          <cell r="N229" t="str">
            <v>000</v>
          </cell>
          <cell r="O229" t="str">
            <v>00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</row>
        <row r="230">
          <cell r="I230" t="str">
            <v>1</v>
          </cell>
          <cell r="J230" t="str">
            <v>5910</v>
          </cell>
          <cell r="K230" t="str">
            <v>001</v>
          </cell>
          <cell r="L230" t="str">
            <v>221</v>
          </cell>
          <cell r="M230" t="str">
            <v>316</v>
          </cell>
          <cell r="N230" t="str">
            <v>000</v>
          </cell>
          <cell r="O230" t="str">
            <v>00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</row>
        <row r="231">
          <cell r="I231" t="str">
            <v>1</v>
          </cell>
          <cell r="J231" t="str">
            <v>5910</v>
          </cell>
          <cell r="K231" t="str">
            <v>001</v>
          </cell>
          <cell r="L231" t="str">
            <v>221</v>
          </cell>
          <cell r="M231" t="str">
            <v>320</v>
          </cell>
          <cell r="N231" t="str">
            <v>000</v>
          </cell>
          <cell r="O231" t="str">
            <v>00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I232" t="str">
            <v>1</v>
          </cell>
          <cell r="J232" t="str">
            <v>5910</v>
          </cell>
          <cell r="K232" t="str">
            <v>001</v>
          </cell>
          <cell r="L232" t="str">
            <v>221</v>
          </cell>
          <cell r="M232" t="str">
            <v>324</v>
          </cell>
          <cell r="N232" t="str">
            <v>000</v>
          </cell>
          <cell r="O232" t="str">
            <v>00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</row>
        <row r="233">
          <cell r="I233" t="str">
            <v>1</v>
          </cell>
          <cell r="J233" t="str">
            <v>5910</v>
          </cell>
          <cell r="K233" t="str">
            <v>001</v>
          </cell>
          <cell r="L233" t="str">
            <v>221</v>
          </cell>
          <cell r="M233" t="str">
            <v>326</v>
          </cell>
          <cell r="N233" t="str">
            <v>000</v>
          </cell>
          <cell r="O233" t="str">
            <v>00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</row>
        <row r="234">
          <cell r="I234" t="str">
            <v>1</v>
          </cell>
          <cell r="J234" t="str">
            <v>5910</v>
          </cell>
          <cell r="K234" t="str">
            <v>001</v>
          </cell>
          <cell r="L234" t="str">
            <v>221</v>
          </cell>
          <cell r="M234" t="str">
            <v>330</v>
          </cell>
          <cell r="N234" t="str">
            <v>000</v>
          </cell>
          <cell r="O234" t="str">
            <v>00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</row>
        <row r="235">
          <cell r="I235" t="str">
            <v>1</v>
          </cell>
          <cell r="J235" t="str">
            <v>5910</v>
          </cell>
          <cell r="K235" t="str">
            <v>001</v>
          </cell>
          <cell r="L235" t="str">
            <v>221</v>
          </cell>
          <cell r="M235" t="str">
            <v>332</v>
          </cell>
          <cell r="N235" t="str">
            <v>000</v>
          </cell>
          <cell r="O235" t="str">
            <v>00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</row>
        <row r="236">
          <cell r="I236" t="str">
            <v>1</v>
          </cell>
          <cell r="J236" t="str">
            <v>5910</v>
          </cell>
          <cell r="K236" t="str">
            <v>001</v>
          </cell>
          <cell r="L236" t="str">
            <v>221</v>
          </cell>
          <cell r="M236" t="str">
            <v>336</v>
          </cell>
          <cell r="N236" t="str">
            <v>000</v>
          </cell>
          <cell r="O236" t="str">
            <v>00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</row>
        <row r="237">
          <cell r="I237" t="str">
            <v>1</v>
          </cell>
          <cell r="J237" t="str">
            <v>5910</v>
          </cell>
          <cell r="K237" t="str">
            <v>001</v>
          </cell>
          <cell r="L237" t="str">
            <v>221</v>
          </cell>
          <cell r="M237" t="str">
            <v>340</v>
          </cell>
          <cell r="N237" t="str">
            <v>000</v>
          </cell>
          <cell r="O237" t="str">
            <v>00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</row>
        <row r="238">
          <cell r="I238" t="str">
            <v>1</v>
          </cell>
          <cell r="J238" t="str">
            <v>5910</v>
          </cell>
          <cell r="K238" t="str">
            <v>001</v>
          </cell>
          <cell r="L238" t="str">
            <v>221</v>
          </cell>
          <cell r="M238" t="str">
            <v>348</v>
          </cell>
          <cell r="N238" t="str">
            <v>000</v>
          </cell>
          <cell r="O238" t="str">
            <v>00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</row>
        <row r="239">
          <cell r="I239" t="str">
            <v>1</v>
          </cell>
          <cell r="J239" t="str">
            <v>5910</v>
          </cell>
          <cell r="K239" t="str">
            <v>001</v>
          </cell>
          <cell r="L239" t="str">
            <v>221</v>
          </cell>
          <cell r="M239" t="str">
            <v>352</v>
          </cell>
          <cell r="N239" t="str">
            <v>000</v>
          </cell>
          <cell r="O239" t="str">
            <v>00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</row>
        <row r="240">
          <cell r="I240" t="str">
            <v>1</v>
          </cell>
          <cell r="J240" t="str">
            <v>5910</v>
          </cell>
          <cell r="K240" t="str">
            <v>001</v>
          </cell>
          <cell r="L240" t="str">
            <v>221</v>
          </cell>
          <cell r="M240" t="str">
            <v>354</v>
          </cell>
          <cell r="N240" t="str">
            <v>000</v>
          </cell>
          <cell r="O240" t="str">
            <v>00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</row>
        <row r="241">
          <cell r="I241" t="str">
            <v>1</v>
          </cell>
          <cell r="J241" t="str">
            <v>5910</v>
          </cell>
          <cell r="K241" t="str">
            <v>001</v>
          </cell>
          <cell r="L241" t="str">
            <v>221</v>
          </cell>
          <cell r="M241" t="str">
            <v>356</v>
          </cell>
          <cell r="N241" t="str">
            <v>000</v>
          </cell>
          <cell r="O241" t="str">
            <v>00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</row>
        <row r="242">
          <cell r="I242" t="str">
            <v>1</v>
          </cell>
          <cell r="J242" t="str">
            <v>5910</v>
          </cell>
          <cell r="K242" t="str">
            <v>001</v>
          </cell>
          <cell r="L242" t="str">
            <v>221</v>
          </cell>
          <cell r="M242" t="str">
            <v>360</v>
          </cell>
          <cell r="N242" t="str">
            <v>000</v>
          </cell>
          <cell r="O242" t="str">
            <v>00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</row>
        <row r="243">
          <cell r="I243" t="str">
            <v>1</v>
          </cell>
          <cell r="J243" t="str">
            <v>5910</v>
          </cell>
          <cell r="K243" t="str">
            <v>001</v>
          </cell>
          <cell r="L243" t="str">
            <v>228</v>
          </cell>
          <cell r="M243" t="str">
            <v>302</v>
          </cell>
          <cell r="N243" t="str">
            <v>000</v>
          </cell>
          <cell r="O243" t="str">
            <v>00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</row>
        <row r="244">
          <cell r="I244" t="str">
            <v>1</v>
          </cell>
          <cell r="J244" t="str">
            <v>5910</v>
          </cell>
          <cell r="K244" t="str">
            <v>001</v>
          </cell>
          <cell r="L244" t="str">
            <v>228</v>
          </cell>
          <cell r="M244" t="str">
            <v>306</v>
          </cell>
          <cell r="N244" t="str">
            <v>000</v>
          </cell>
          <cell r="O244" t="str">
            <v>00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</row>
        <row r="245">
          <cell r="I245" t="str">
            <v>1</v>
          </cell>
          <cell r="J245" t="str">
            <v>5910</v>
          </cell>
          <cell r="K245" t="str">
            <v>001</v>
          </cell>
          <cell r="L245" t="str">
            <v>228</v>
          </cell>
          <cell r="M245" t="str">
            <v>308</v>
          </cell>
          <cell r="N245" t="str">
            <v>000</v>
          </cell>
          <cell r="O245" t="str">
            <v>00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</row>
        <row r="246">
          <cell r="I246" t="str">
            <v>1</v>
          </cell>
          <cell r="J246" t="str">
            <v>5910</v>
          </cell>
          <cell r="K246" t="str">
            <v>001</v>
          </cell>
          <cell r="L246" t="str">
            <v>228</v>
          </cell>
          <cell r="M246" t="str">
            <v>316</v>
          </cell>
          <cell r="N246" t="str">
            <v>000</v>
          </cell>
          <cell r="O246" t="str">
            <v>00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</row>
        <row r="247">
          <cell r="I247" t="str">
            <v>1</v>
          </cell>
          <cell r="J247" t="str">
            <v>5910</v>
          </cell>
          <cell r="K247" t="str">
            <v>001</v>
          </cell>
          <cell r="L247" t="str">
            <v>228</v>
          </cell>
          <cell r="M247" t="str">
            <v>330</v>
          </cell>
          <cell r="N247" t="str">
            <v>000</v>
          </cell>
          <cell r="O247" t="str">
            <v>00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</row>
        <row r="248">
          <cell r="I248" t="str">
            <v>1</v>
          </cell>
          <cell r="J248" t="str">
            <v>5910</v>
          </cell>
          <cell r="K248" t="str">
            <v>001</v>
          </cell>
          <cell r="L248" t="str">
            <v>228</v>
          </cell>
          <cell r="M248" t="str">
            <v>340</v>
          </cell>
          <cell r="N248" t="str">
            <v>000</v>
          </cell>
          <cell r="O248" t="str">
            <v>00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</row>
        <row r="249">
          <cell r="I249" t="str">
            <v>1</v>
          </cell>
          <cell r="J249" t="str">
            <v>5910</v>
          </cell>
          <cell r="K249" t="str">
            <v>001</v>
          </cell>
          <cell r="L249" t="str">
            <v>228</v>
          </cell>
          <cell r="M249" t="str">
            <v>352</v>
          </cell>
          <cell r="N249" t="str">
            <v>000</v>
          </cell>
          <cell r="O249" t="str">
            <v>00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</row>
        <row r="250">
          <cell r="I250" t="str">
            <v>1</v>
          </cell>
          <cell r="J250" t="str">
            <v>5910</v>
          </cell>
          <cell r="K250" t="str">
            <v>001</v>
          </cell>
          <cell r="L250" t="str">
            <v>228</v>
          </cell>
          <cell r="M250" t="str">
            <v>354</v>
          </cell>
          <cell r="N250" t="str">
            <v>000</v>
          </cell>
          <cell r="O250" t="str">
            <v>00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</row>
        <row r="251">
          <cell r="I251" t="str">
            <v>1</v>
          </cell>
          <cell r="J251" t="str">
            <v>5910</v>
          </cell>
          <cell r="K251" t="str">
            <v>001</v>
          </cell>
          <cell r="L251" t="str">
            <v>231</v>
          </cell>
          <cell r="M251" t="str">
            <v>000</v>
          </cell>
          <cell r="N251" t="str">
            <v>000</v>
          </cell>
          <cell r="O251" t="str">
            <v>00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</row>
        <row r="252">
          <cell r="I252" t="str">
            <v>1</v>
          </cell>
          <cell r="J252" t="str">
            <v>5910</v>
          </cell>
          <cell r="K252" t="str">
            <v>001</v>
          </cell>
          <cell r="L252" t="str">
            <v>231</v>
          </cell>
          <cell r="M252" t="str">
            <v>302</v>
          </cell>
          <cell r="N252" t="str">
            <v>000</v>
          </cell>
          <cell r="O252" t="str">
            <v>00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</row>
        <row r="253">
          <cell r="I253" t="str">
            <v>1</v>
          </cell>
          <cell r="J253" t="str">
            <v>5910</v>
          </cell>
          <cell r="K253" t="str">
            <v>001</v>
          </cell>
          <cell r="L253" t="str">
            <v>231</v>
          </cell>
          <cell r="M253" t="str">
            <v>306</v>
          </cell>
          <cell r="N253" t="str">
            <v>000</v>
          </cell>
          <cell r="O253" t="str">
            <v>00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</row>
        <row r="254">
          <cell r="I254" t="str">
            <v>1</v>
          </cell>
          <cell r="J254" t="str">
            <v>5910</v>
          </cell>
          <cell r="K254" t="str">
            <v>001</v>
          </cell>
          <cell r="L254" t="str">
            <v>231</v>
          </cell>
          <cell r="M254" t="str">
            <v>308</v>
          </cell>
          <cell r="N254" t="str">
            <v>000</v>
          </cell>
          <cell r="O254" t="str">
            <v>00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</row>
        <row r="255">
          <cell r="I255" t="str">
            <v>1</v>
          </cell>
          <cell r="J255" t="str">
            <v>5910</v>
          </cell>
          <cell r="K255" t="str">
            <v>001</v>
          </cell>
          <cell r="L255" t="str">
            <v>231</v>
          </cell>
          <cell r="M255" t="str">
            <v>312</v>
          </cell>
          <cell r="N255" t="str">
            <v>000</v>
          </cell>
          <cell r="O255" t="str">
            <v>00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</row>
        <row r="256">
          <cell r="I256" t="str">
            <v>1</v>
          </cell>
          <cell r="J256" t="str">
            <v>5910</v>
          </cell>
          <cell r="K256" t="str">
            <v>001</v>
          </cell>
          <cell r="L256" t="str">
            <v>231</v>
          </cell>
          <cell r="M256" t="str">
            <v>316</v>
          </cell>
          <cell r="N256" t="str">
            <v>000</v>
          </cell>
          <cell r="O256" t="str">
            <v>00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</row>
        <row r="257">
          <cell r="I257" t="str">
            <v>1</v>
          </cell>
          <cell r="J257" t="str">
            <v>5910</v>
          </cell>
          <cell r="K257" t="str">
            <v>001</v>
          </cell>
          <cell r="L257" t="str">
            <v>231</v>
          </cell>
          <cell r="M257" t="str">
            <v>320</v>
          </cell>
          <cell r="N257" t="str">
            <v>000</v>
          </cell>
          <cell r="O257" t="str">
            <v>00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</row>
        <row r="258">
          <cell r="I258" t="str">
            <v>1</v>
          </cell>
          <cell r="J258" t="str">
            <v>5910</v>
          </cell>
          <cell r="K258" t="str">
            <v>001</v>
          </cell>
          <cell r="L258" t="str">
            <v>231</v>
          </cell>
          <cell r="M258" t="str">
            <v>324</v>
          </cell>
          <cell r="N258" t="str">
            <v>000</v>
          </cell>
          <cell r="O258" t="str">
            <v>00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</row>
        <row r="259">
          <cell r="I259" t="str">
            <v>1</v>
          </cell>
          <cell r="J259" t="str">
            <v>5910</v>
          </cell>
          <cell r="K259" t="str">
            <v>001</v>
          </cell>
          <cell r="L259" t="str">
            <v>231</v>
          </cell>
          <cell r="M259" t="str">
            <v>326</v>
          </cell>
          <cell r="N259" t="str">
            <v>000</v>
          </cell>
          <cell r="O259" t="str">
            <v>00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</row>
        <row r="260">
          <cell r="I260" t="str">
            <v>1</v>
          </cell>
          <cell r="J260" t="str">
            <v>5910</v>
          </cell>
          <cell r="K260" t="str">
            <v>001</v>
          </cell>
          <cell r="L260" t="str">
            <v>231</v>
          </cell>
          <cell r="M260" t="str">
            <v>330</v>
          </cell>
          <cell r="N260" t="str">
            <v>000</v>
          </cell>
          <cell r="O260" t="str">
            <v>00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</row>
        <row r="261">
          <cell r="I261" t="str">
            <v>1</v>
          </cell>
          <cell r="J261" t="str">
            <v>5910</v>
          </cell>
          <cell r="K261" t="str">
            <v>001</v>
          </cell>
          <cell r="L261" t="str">
            <v>231</v>
          </cell>
          <cell r="M261" t="str">
            <v>332</v>
          </cell>
          <cell r="N261" t="str">
            <v>000</v>
          </cell>
          <cell r="O261" t="str">
            <v>00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</row>
        <row r="262">
          <cell r="I262" t="str">
            <v>1</v>
          </cell>
          <cell r="J262" t="str">
            <v>5910</v>
          </cell>
          <cell r="K262" t="str">
            <v>001</v>
          </cell>
          <cell r="L262" t="str">
            <v>231</v>
          </cell>
          <cell r="M262" t="str">
            <v>336</v>
          </cell>
          <cell r="N262" t="str">
            <v>000</v>
          </cell>
          <cell r="O262" t="str">
            <v>00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</row>
        <row r="263">
          <cell r="I263" t="str">
            <v>1</v>
          </cell>
          <cell r="J263" t="str">
            <v>5910</v>
          </cell>
          <cell r="K263" t="str">
            <v>001</v>
          </cell>
          <cell r="L263" t="str">
            <v>231</v>
          </cell>
          <cell r="M263" t="str">
            <v>340</v>
          </cell>
          <cell r="N263" t="str">
            <v>000</v>
          </cell>
          <cell r="O263" t="str">
            <v>00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</row>
        <row r="264">
          <cell r="I264" t="str">
            <v>1</v>
          </cell>
          <cell r="J264" t="str">
            <v>5910</v>
          </cell>
          <cell r="K264" t="str">
            <v>001</v>
          </cell>
          <cell r="L264" t="str">
            <v>231</v>
          </cell>
          <cell r="M264" t="str">
            <v>348</v>
          </cell>
          <cell r="N264" t="str">
            <v>000</v>
          </cell>
          <cell r="O264" t="str">
            <v>00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</row>
        <row r="265">
          <cell r="I265" t="str">
            <v>1</v>
          </cell>
          <cell r="J265" t="str">
            <v>5910</v>
          </cell>
          <cell r="K265" t="str">
            <v>001</v>
          </cell>
          <cell r="L265" t="str">
            <v>231</v>
          </cell>
          <cell r="M265" t="str">
            <v>352</v>
          </cell>
          <cell r="N265" t="str">
            <v>000</v>
          </cell>
          <cell r="O265" t="str">
            <v>00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</row>
        <row r="266">
          <cell r="I266" t="str">
            <v>1</v>
          </cell>
          <cell r="J266" t="str">
            <v>5910</v>
          </cell>
          <cell r="K266" t="str">
            <v>001</v>
          </cell>
          <cell r="L266" t="str">
            <v>231</v>
          </cell>
          <cell r="M266" t="str">
            <v>354</v>
          </cell>
          <cell r="N266" t="str">
            <v>000</v>
          </cell>
          <cell r="O266" t="str">
            <v>00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</row>
        <row r="267">
          <cell r="I267" t="str">
            <v>1</v>
          </cell>
          <cell r="J267" t="str">
            <v>5910</v>
          </cell>
          <cell r="K267" t="str">
            <v>001</v>
          </cell>
          <cell r="L267" t="str">
            <v>231</v>
          </cell>
          <cell r="M267" t="str">
            <v>356</v>
          </cell>
          <cell r="N267" t="str">
            <v>000</v>
          </cell>
          <cell r="O267" t="str">
            <v>00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</row>
        <row r="268">
          <cell r="I268" t="str">
            <v>1</v>
          </cell>
          <cell r="J268" t="str">
            <v>5910</v>
          </cell>
          <cell r="K268" t="str">
            <v>001</v>
          </cell>
          <cell r="L268" t="str">
            <v>231</v>
          </cell>
          <cell r="M268" t="str">
            <v>360</v>
          </cell>
          <cell r="N268" t="str">
            <v>000</v>
          </cell>
          <cell r="O268" t="str">
            <v>00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</row>
        <row r="269">
          <cell r="I269" t="str">
            <v>1</v>
          </cell>
          <cell r="J269" t="str">
            <v>5110</v>
          </cell>
          <cell r="K269" t="str">
            <v>001</v>
          </cell>
          <cell r="L269" t="str">
            <v>128</v>
          </cell>
          <cell r="M269" t="str">
            <v>360</v>
          </cell>
          <cell r="N269" t="str">
            <v>000</v>
          </cell>
          <cell r="O269" t="str">
            <v>00</v>
          </cell>
          <cell r="P269">
            <v>0</v>
          </cell>
          <cell r="Q269">
            <v>0</v>
          </cell>
          <cell r="R269">
            <v>0</v>
          </cell>
          <cell r="S269">
            <v>35284.230000000003</v>
          </cell>
          <cell r="T269">
            <v>0</v>
          </cell>
          <cell r="U269">
            <v>-35284.230000000003</v>
          </cell>
        </row>
        <row r="270">
          <cell r="I270" t="str">
            <v>1</v>
          </cell>
          <cell r="J270" t="str">
            <v>5110</v>
          </cell>
          <cell r="K270" t="str">
            <v>001</v>
          </cell>
          <cell r="L270" t="str">
            <v>228</v>
          </cell>
          <cell r="M270" t="str">
            <v>360</v>
          </cell>
          <cell r="N270" t="str">
            <v>000</v>
          </cell>
          <cell r="O270" t="str">
            <v>00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</row>
        <row r="271">
          <cell r="I271" t="str">
            <v>1</v>
          </cell>
          <cell r="J271" t="str">
            <v>5120</v>
          </cell>
          <cell r="K271" t="str">
            <v>001</v>
          </cell>
          <cell r="L271" t="str">
            <v>121</v>
          </cell>
          <cell r="M271" t="str">
            <v>306</v>
          </cell>
          <cell r="N271" t="str">
            <v>000</v>
          </cell>
          <cell r="O271" t="str">
            <v>00</v>
          </cell>
          <cell r="P271">
            <v>0</v>
          </cell>
          <cell r="Q271">
            <v>0</v>
          </cell>
          <cell r="R271">
            <v>0</v>
          </cell>
          <cell r="S271">
            <v>39412.53</v>
          </cell>
          <cell r="T271">
            <v>0</v>
          </cell>
          <cell r="U271">
            <v>-39412.53</v>
          </cell>
        </row>
        <row r="272">
          <cell r="I272" t="str">
            <v>1</v>
          </cell>
          <cell r="J272" t="str">
            <v>5120</v>
          </cell>
          <cell r="K272" t="str">
            <v>001</v>
          </cell>
          <cell r="L272" t="str">
            <v>121</v>
          </cell>
          <cell r="M272" t="str">
            <v>326</v>
          </cell>
          <cell r="N272" t="str">
            <v>000</v>
          </cell>
          <cell r="O272" t="str">
            <v>00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</row>
        <row r="273">
          <cell r="I273" t="str">
            <v>1</v>
          </cell>
          <cell r="J273" t="str">
            <v>5120</v>
          </cell>
          <cell r="K273" t="str">
            <v>001</v>
          </cell>
          <cell r="L273" t="str">
            <v>121</v>
          </cell>
          <cell r="M273" t="str">
            <v>330</v>
          </cell>
          <cell r="N273" t="str">
            <v>000</v>
          </cell>
          <cell r="O273" t="str">
            <v>00</v>
          </cell>
          <cell r="P273">
            <v>0</v>
          </cell>
          <cell r="Q273">
            <v>0</v>
          </cell>
          <cell r="R273">
            <v>0</v>
          </cell>
          <cell r="S273">
            <v>46557.97</v>
          </cell>
          <cell r="T273">
            <v>0</v>
          </cell>
          <cell r="U273">
            <v>-46557.97</v>
          </cell>
        </row>
        <row r="274">
          <cell r="I274" t="str">
            <v>1</v>
          </cell>
          <cell r="J274" t="str">
            <v>5120</v>
          </cell>
          <cell r="K274" t="str">
            <v>001</v>
          </cell>
          <cell r="L274" t="str">
            <v>121</v>
          </cell>
          <cell r="M274" t="str">
            <v>336</v>
          </cell>
          <cell r="N274" t="str">
            <v>000</v>
          </cell>
          <cell r="O274" t="str">
            <v>00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</row>
        <row r="275">
          <cell r="I275" t="str">
            <v>1</v>
          </cell>
          <cell r="J275" t="str">
            <v>5120</v>
          </cell>
          <cell r="K275" t="str">
            <v>001</v>
          </cell>
          <cell r="L275" t="str">
            <v>121</v>
          </cell>
          <cell r="M275" t="str">
            <v>340</v>
          </cell>
          <cell r="N275" t="str">
            <v>000</v>
          </cell>
          <cell r="O275" t="str">
            <v>00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</row>
        <row r="276">
          <cell r="I276" t="str">
            <v>1</v>
          </cell>
          <cell r="J276" t="str">
            <v>5120</v>
          </cell>
          <cell r="K276" t="str">
            <v>001</v>
          </cell>
          <cell r="L276" t="str">
            <v>121</v>
          </cell>
          <cell r="M276" t="str">
            <v>352</v>
          </cell>
          <cell r="N276" t="str">
            <v>000</v>
          </cell>
          <cell r="O276" t="str">
            <v>00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</row>
        <row r="277">
          <cell r="I277" t="str">
            <v>1</v>
          </cell>
          <cell r="J277" t="str">
            <v>5120</v>
          </cell>
          <cell r="K277" t="str">
            <v>001</v>
          </cell>
          <cell r="L277" t="str">
            <v>121</v>
          </cell>
          <cell r="M277" t="str">
            <v>354</v>
          </cell>
          <cell r="N277" t="str">
            <v>000</v>
          </cell>
          <cell r="O277" t="str">
            <v>00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</row>
        <row r="278">
          <cell r="I278" t="str">
            <v>1</v>
          </cell>
          <cell r="J278" t="str">
            <v>5120</v>
          </cell>
          <cell r="K278" t="str">
            <v>001</v>
          </cell>
          <cell r="L278" t="str">
            <v>211</v>
          </cell>
          <cell r="M278" t="str">
            <v>000</v>
          </cell>
          <cell r="N278" t="str">
            <v>000</v>
          </cell>
          <cell r="O278" t="str">
            <v>00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</row>
        <row r="279">
          <cell r="I279" t="str">
            <v>1</v>
          </cell>
          <cell r="J279" t="str">
            <v>5120</v>
          </cell>
          <cell r="K279" t="str">
            <v>001</v>
          </cell>
          <cell r="L279" t="str">
            <v>211</v>
          </cell>
          <cell r="M279" t="str">
            <v>326</v>
          </cell>
          <cell r="N279" t="str">
            <v>000</v>
          </cell>
          <cell r="O279" t="str">
            <v>00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</row>
        <row r="280">
          <cell r="I280" t="str">
            <v>1</v>
          </cell>
          <cell r="J280" t="str">
            <v>5120</v>
          </cell>
          <cell r="K280" t="str">
            <v>001</v>
          </cell>
          <cell r="L280" t="str">
            <v>211</v>
          </cell>
          <cell r="M280" t="str">
            <v>330</v>
          </cell>
          <cell r="N280" t="str">
            <v>000</v>
          </cell>
          <cell r="O280" t="str">
            <v>00</v>
          </cell>
          <cell r="P280">
            <v>0</v>
          </cell>
          <cell r="Q280">
            <v>0</v>
          </cell>
          <cell r="R280">
            <v>0</v>
          </cell>
          <cell r="S280">
            <v>3561.66</v>
          </cell>
          <cell r="T280">
            <v>0</v>
          </cell>
          <cell r="U280">
            <v>-3561.66</v>
          </cell>
        </row>
        <row r="281">
          <cell r="I281" t="str">
            <v>1</v>
          </cell>
          <cell r="J281" t="str">
            <v>5120</v>
          </cell>
          <cell r="K281" t="str">
            <v>001</v>
          </cell>
          <cell r="L281" t="str">
            <v>211</v>
          </cell>
          <cell r="M281" t="str">
            <v>340</v>
          </cell>
          <cell r="N281" t="str">
            <v>000</v>
          </cell>
          <cell r="O281" t="str">
            <v>00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</row>
        <row r="282">
          <cell r="I282" t="str">
            <v>1</v>
          </cell>
          <cell r="J282" t="str">
            <v>5120</v>
          </cell>
          <cell r="K282" t="str">
            <v>001</v>
          </cell>
          <cell r="L282" t="str">
            <v>211</v>
          </cell>
          <cell r="M282" t="str">
            <v>354</v>
          </cell>
          <cell r="N282" t="str">
            <v>000</v>
          </cell>
          <cell r="O282" t="str">
            <v>00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</row>
        <row r="283">
          <cell r="I283" t="str">
            <v>1</v>
          </cell>
          <cell r="J283" t="str">
            <v>5120</v>
          </cell>
          <cell r="K283" t="str">
            <v>001</v>
          </cell>
          <cell r="L283" t="str">
            <v>221</v>
          </cell>
          <cell r="M283" t="str">
            <v>000</v>
          </cell>
          <cell r="N283" t="str">
            <v>000</v>
          </cell>
          <cell r="O283" t="str">
            <v>00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</row>
        <row r="284">
          <cell r="I284" t="str">
            <v>1</v>
          </cell>
          <cell r="J284" t="str">
            <v>5120</v>
          </cell>
          <cell r="K284" t="str">
            <v>001</v>
          </cell>
          <cell r="L284" t="str">
            <v>221</v>
          </cell>
          <cell r="M284" t="str">
            <v>326</v>
          </cell>
          <cell r="N284" t="str">
            <v>000</v>
          </cell>
          <cell r="O284" t="str">
            <v>00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</row>
        <row r="285">
          <cell r="I285" t="str">
            <v>1</v>
          </cell>
          <cell r="J285" t="str">
            <v>5120</v>
          </cell>
          <cell r="K285" t="str">
            <v>001</v>
          </cell>
          <cell r="L285" t="str">
            <v>221</v>
          </cell>
          <cell r="M285" t="str">
            <v>330</v>
          </cell>
          <cell r="N285" t="str">
            <v>000</v>
          </cell>
          <cell r="O285" t="str">
            <v>00</v>
          </cell>
          <cell r="P285">
            <v>0</v>
          </cell>
          <cell r="Q285">
            <v>0</v>
          </cell>
          <cell r="R285">
            <v>0</v>
          </cell>
          <cell r="S285">
            <v>3789.89</v>
          </cell>
          <cell r="T285">
            <v>0</v>
          </cell>
          <cell r="U285">
            <v>-3789.89</v>
          </cell>
        </row>
        <row r="286">
          <cell r="I286" t="str">
            <v>1</v>
          </cell>
          <cell r="J286" t="str">
            <v>5120</v>
          </cell>
          <cell r="K286" t="str">
            <v>001</v>
          </cell>
          <cell r="L286" t="str">
            <v>221</v>
          </cell>
          <cell r="M286" t="str">
            <v>340</v>
          </cell>
          <cell r="N286" t="str">
            <v>000</v>
          </cell>
          <cell r="O286" t="str">
            <v>00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</row>
        <row r="287">
          <cell r="I287" t="str">
            <v>1</v>
          </cell>
          <cell r="J287" t="str">
            <v>5120</v>
          </cell>
          <cell r="K287" t="str">
            <v>001</v>
          </cell>
          <cell r="L287" t="str">
            <v>221</v>
          </cell>
          <cell r="M287" t="str">
            <v>354</v>
          </cell>
          <cell r="N287" t="str">
            <v>000</v>
          </cell>
          <cell r="O287" t="str">
            <v>00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</row>
        <row r="288">
          <cell r="I288" t="str">
            <v>1</v>
          </cell>
          <cell r="J288" t="str">
            <v>5120</v>
          </cell>
          <cell r="K288" t="str">
            <v>001</v>
          </cell>
          <cell r="L288" t="str">
            <v>221</v>
          </cell>
          <cell r="M288" t="str">
            <v>306</v>
          </cell>
          <cell r="N288" t="str">
            <v>000</v>
          </cell>
          <cell r="O288" t="str">
            <v>00</v>
          </cell>
          <cell r="P288">
            <v>0</v>
          </cell>
          <cell r="Q288">
            <v>0</v>
          </cell>
          <cell r="R288">
            <v>0</v>
          </cell>
          <cell r="S288">
            <v>3208.15</v>
          </cell>
          <cell r="T288">
            <v>0</v>
          </cell>
          <cell r="U288">
            <v>-3208.15</v>
          </cell>
        </row>
        <row r="289">
          <cell r="I289" t="str">
            <v>1</v>
          </cell>
          <cell r="J289" t="str">
            <v>5120</v>
          </cell>
          <cell r="K289" t="str">
            <v>001</v>
          </cell>
          <cell r="L289" t="str">
            <v>211</v>
          </cell>
          <cell r="M289" t="str">
            <v>306</v>
          </cell>
          <cell r="N289" t="str">
            <v>000</v>
          </cell>
          <cell r="O289" t="str">
            <v>00</v>
          </cell>
          <cell r="P289">
            <v>0</v>
          </cell>
          <cell r="Q289">
            <v>0</v>
          </cell>
          <cell r="R289">
            <v>0</v>
          </cell>
          <cell r="S289">
            <v>3015.09</v>
          </cell>
          <cell r="T289">
            <v>0</v>
          </cell>
          <cell r="U289">
            <v>-3015.09</v>
          </cell>
        </row>
        <row r="290">
          <cell r="I290" t="str">
            <v>1</v>
          </cell>
          <cell r="J290" t="str">
            <v>5120</v>
          </cell>
          <cell r="K290" t="str">
            <v>001</v>
          </cell>
          <cell r="L290" t="str">
            <v>231</v>
          </cell>
          <cell r="M290" t="str">
            <v>000</v>
          </cell>
          <cell r="N290" t="str">
            <v>000</v>
          </cell>
          <cell r="O290" t="str">
            <v>00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</row>
        <row r="291">
          <cell r="I291" t="str">
            <v>1</v>
          </cell>
          <cell r="J291" t="str">
            <v>5120</v>
          </cell>
          <cell r="K291" t="str">
            <v>001</v>
          </cell>
          <cell r="L291" t="str">
            <v>231</v>
          </cell>
          <cell r="M291" t="str">
            <v>326</v>
          </cell>
          <cell r="N291" t="str">
            <v>000</v>
          </cell>
          <cell r="O291" t="str">
            <v>00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</row>
        <row r="292">
          <cell r="I292" t="str">
            <v>1</v>
          </cell>
          <cell r="J292" t="str">
            <v>5120</v>
          </cell>
          <cell r="K292" t="str">
            <v>001</v>
          </cell>
          <cell r="L292" t="str">
            <v>231</v>
          </cell>
          <cell r="M292" t="str">
            <v>330</v>
          </cell>
          <cell r="N292" t="str">
            <v>000</v>
          </cell>
          <cell r="O292" t="str">
            <v>00</v>
          </cell>
          <cell r="P292">
            <v>0</v>
          </cell>
          <cell r="Q292">
            <v>0</v>
          </cell>
          <cell r="R292">
            <v>0</v>
          </cell>
          <cell r="S292">
            <v>3740.94</v>
          </cell>
          <cell r="T292">
            <v>0</v>
          </cell>
          <cell r="U292">
            <v>-3740.94</v>
          </cell>
        </row>
        <row r="293">
          <cell r="I293" t="str">
            <v>1</v>
          </cell>
          <cell r="J293" t="str">
            <v>5120</v>
          </cell>
          <cell r="K293" t="str">
            <v>001</v>
          </cell>
          <cell r="L293" t="str">
            <v>231</v>
          </cell>
          <cell r="M293" t="str">
            <v>340</v>
          </cell>
          <cell r="N293" t="str">
            <v>000</v>
          </cell>
          <cell r="O293" t="str">
            <v>00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</row>
        <row r="294">
          <cell r="I294" t="str">
            <v>1</v>
          </cell>
          <cell r="J294" t="str">
            <v>5120</v>
          </cell>
          <cell r="K294" t="str">
            <v>001</v>
          </cell>
          <cell r="L294" t="str">
            <v>231</v>
          </cell>
          <cell r="M294" t="str">
            <v>354</v>
          </cell>
          <cell r="N294" t="str">
            <v>000</v>
          </cell>
          <cell r="O294" t="str">
            <v>00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</row>
        <row r="295">
          <cell r="I295" t="str">
            <v>1</v>
          </cell>
          <cell r="J295" t="str">
            <v>5120</v>
          </cell>
          <cell r="K295" t="str">
            <v>001</v>
          </cell>
          <cell r="L295" t="str">
            <v>231</v>
          </cell>
          <cell r="M295" t="str">
            <v>306</v>
          </cell>
          <cell r="N295" t="str">
            <v>000</v>
          </cell>
          <cell r="O295" t="str">
            <v>00</v>
          </cell>
          <cell r="P295">
            <v>0</v>
          </cell>
          <cell r="Q295">
            <v>0</v>
          </cell>
          <cell r="R295">
            <v>0</v>
          </cell>
          <cell r="S295">
            <v>3117.42</v>
          </cell>
          <cell r="T295">
            <v>0</v>
          </cell>
          <cell r="U295">
            <v>-3117.42</v>
          </cell>
        </row>
        <row r="296">
          <cell r="I296" t="str">
            <v>1</v>
          </cell>
          <cell r="J296" t="str">
            <v>5110</v>
          </cell>
          <cell r="K296" t="str">
            <v>001</v>
          </cell>
          <cell r="L296" t="str">
            <v>120</v>
          </cell>
          <cell r="M296" t="str">
            <v>000</v>
          </cell>
          <cell r="N296" t="str">
            <v>000</v>
          </cell>
          <cell r="O296" t="str">
            <v>00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</row>
        <row r="297">
          <cell r="I297" t="str">
            <v>1</v>
          </cell>
          <cell r="J297" t="str">
            <v>5110</v>
          </cell>
          <cell r="K297" t="str">
            <v>001</v>
          </cell>
          <cell r="L297" t="str">
            <v>210</v>
          </cell>
          <cell r="M297" t="str">
            <v>000</v>
          </cell>
          <cell r="N297" t="str">
            <v>000</v>
          </cell>
          <cell r="O297" t="str">
            <v>00</v>
          </cell>
          <cell r="P297">
            <v>0</v>
          </cell>
          <cell r="Q297">
            <v>0</v>
          </cell>
          <cell r="R297">
            <v>0</v>
          </cell>
          <cell r="S297">
            <v>-87.65</v>
          </cell>
          <cell r="T297">
            <v>0</v>
          </cell>
          <cell r="U297">
            <v>87.65</v>
          </cell>
        </row>
        <row r="298">
          <cell r="I298" t="str">
            <v>1</v>
          </cell>
          <cell r="J298" t="str">
            <v>5110</v>
          </cell>
          <cell r="K298" t="str">
            <v>001</v>
          </cell>
          <cell r="L298" t="str">
            <v>220</v>
          </cell>
          <cell r="M298" t="str">
            <v>000</v>
          </cell>
          <cell r="N298" t="str">
            <v>000</v>
          </cell>
          <cell r="O298" t="str">
            <v>00</v>
          </cell>
          <cell r="P298">
            <v>0</v>
          </cell>
          <cell r="Q298">
            <v>0</v>
          </cell>
          <cell r="R298">
            <v>0</v>
          </cell>
          <cell r="S298">
            <v>0.05</v>
          </cell>
          <cell r="T298">
            <v>0</v>
          </cell>
          <cell r="U298">
            <v>-0.05</v>
          </cell>
        </row>
        <row r="299">
          <cell r="I299" t="str">
            <v>1</v>
          </cell>
          <cell r="J299" t="str">
            <v>5110</v>
          </cell>
          <cell r="K299" t="str">
            <v>001</v>
          </cell>
          <cell r="L299" t="str">
            <v>125</v>
          </cell>
          <cell r="M299" t="str">
            <v>320</v>
          </cell>
          <cell r="N299" t="str">
            <v>000</v>
          </cell>
          <cell r="O299" t="str">
            <v>00</v>
          </cell>
          <cell r="P299">
            <v>0</v>
          </cell>
          <cell r="Q299">
            <v>0</v>
          </cell>
          <cell r="R299">
            <v>0</v>
          </cell>
          <cell r="S299">
            <v>794.86</v>
          </cell>
          <cell r="T299">
            <v>0</v>
          </cell>
          <cell r="U299">
            <v>-794.86</v>
          </cell>
        </row>
        <row r="300">
          <cell r="I300" t="str">
            <v>1</v>
          </cell>
          <cell r="J300" t="str">
            <v>5111</v>
          </cell>
          <cell r="K300" t="str">
            <v>001</v>
          </cell>
          <cell r="L300" t="str">
            <v>125</v>
          </cell>
          <cell r="M300" t="str">
            <v>336</v>
          </cell>
          <cell r="N300" t="str">
            <v>000</v>
          </cell>
          <cell r="O300" t="str">
            <v>00</v>
          </cell>
          <cell r="P300">
            <v>0</v>
          </cell>
          <cell r="Q300">
            <v>0</v>
          </cell>
          <cell r="R300">
            <v>0</v>
          </cell>
          <cell r="S300">
            <v>273.35000000000002</v>
          </cell>
          <cell r="T300">
            <v>0</v>
          </cell>
          <cell r="U300">
            <v>-273.35000000000002</v>
          </cell>
        </row>
        <row r="301">
          <cell r="I301" t="str">
            <v>1</v>
          </cell>
          <cell r="J301" t="str">
            <v>5111</v>
          </cell>
          <cell r="K301" t="str">
            <v>001</v>
          </cell>
          <cell r="L301" t="str">
            <v>125</v>
          </cell>
          <cell r="M301" t="str">
            <v>352</v>
          </cell>
          <cell r="N301" t="str">
            <v>000</v>
          </cell>
          <cell r="O301" t="str">
            <v>00</v>
          </cell>
          <cell r="P301">
            <v>0</v>
          </cell>
          <cell r="Q301">
            <v>0</v>
          </cell>
          <cell r="R301">
            <v>0</v>
          </cell>
          <cell r="S301">
            <v>273.35000000000002</v>
          </cell>
          <cell r="T301">
            <v>0</v>
          </cell>
          <cell r="U301">
            <v>-273.35000000000002</v>
          </cell>
        </row>
        <row r="302">
          <cell r="I302" t="str">
            <v>1</v>
          </cell>
          <cell r="J302" t="str">
            <v>5120</v>
          </cell>
          <cell r="K302" t="str">
            <v>001</v>
          </cell>
          <cell r="L302" t="str">
            <v>125</v>
          </cell>
          <cell r="M302" t="str">
            <v>316</v>
          </cell>
          <cell r="N302" t="str">
            <v>000</v>
          </cell>
          <cell r="O302" t="str">
            <v>00</v>
          </cell>
          <cell r="P302">
            <v>0</v>
          </cell>
          <cell r="Q302">
            <v>0</v>
          </cell>
          <cell r="R302">
            <v>0</v>
          </cell>
          <cell r="S302">
            <v>1040.3699999999999</v>
          </cell>
          <cell r="T302">
            <v>0</v>
          </cell>
          <cell r="U302">
            <v>-1040.3699999999999</v>
          </cell>
        </row>
        <row r="303">
          <cell r="I303" t="str">
            <v>1</v>
          </cell>
          <cell r="J303" t="str">
            <v>5110</v>
          </cell>
          <cell r="K303" t="str">
            <v>001</v>
          </cell>
          <cell r="L303" t="str">
            <v>125</v>
          </cell>
          <cell r="M303" t="str">
            <v>352</v>
          </cell>
          <cell r="N303" t="str">
            <v>000</v>
          </cell>
          <cell r="O303" t="str">
            <v>00</v>
          </cell>
          <cell r="P303">
            <v>0</v>
          </cell>
          <cell r="Q303">
            <v>0</v>
          </cell>
          <cell r="R303">
            <v>0</v>
          </cell>
          <cell r="S303">
            <v>424.6</v>
          </cell>
          <cell r="T303">
            <v>0</v>
          </cell>
          <cell r="U303">
            <v>-424.6</v>
          </cell>
        </row>
        <row r="304">
          <cell r="I304" t="str">
            <v>1</v>
          </cell>
          <cell r="J304" t="str">
            <v>5110</v>
          </cell>
          <cell r="K304" t="str">
            <v>001</v>
          </cell>
          <cell r="L304" t="str">
            <v>125</v>
          </cell>
          <cell r="M304" t="str">
            <v>302</v>
          </cell>
          <cell r="N304" t="str">
            <v>000</v>
          </cell>
          <cell r="O304" t="str">
            <v>00</v>
          </cell>
          <cell r="P304">
            <v>0</v>
          </cell>
          <cell r="Q304">
            <v>0</v>
          </cell>
          <cell r="R304">
            <v>0</v>
          </cell>
          <cell r="S304">
            <v>424.6</v>
          </cell>
          <cell r="T304">
            <v>0</v>
          </cell>
          <cell r="U304">
            <v>-424.6</v>
          </cell>
        </row>
        <row r="305">
          <cell r="I305" t="str">
            <v>1</v>
          </cell>
          <cell r="J305" t="str">
            <v>5110</v>
          </cell>
          <cell r="K305" t="str">
            <v>001</v>
          </cell>
          <cell r="L305" t="str">
            <v>125</v>
          </cell>
          <cell r="M305" t="str">
            <v>326</v>
          </cell>
          <cell r="N305" t="str">
            <v>000</v>
          </cell>
          <cell r="O305" t="str">
            <v>00</v>
          </cell>
          <cell r="P305">
            <v>0</v>
          </cell>
          <cell r="Q305">
            <v>0</v>
          </cell>
          <cell r="R305">
            <v>0</v>
          </cell>
          <cell r="S305">
            <v>511.67</v>
          </cell>
          <cell r="T305">
            <v>0</v>
          </cell>
          <cell r="U305">
            <v>-511.67</v>
          </cell>
        </row>
        <row r="306">
          <cell r="I306" t="str">
            <v>1</v>
          </cell>
          <cell r="J306" t="str">
            <v>5260</v>
          </cell>
          <cell r="K306" t="str">
            <v>001</v>
          </cell>
          <cell r="L306" t="str">
            <v>125</v>
          </cell>
          <cell r="M306" t="str">
            <v>320</v>
          </cell>
          <cell r="N306" t="str">
            <v>000</v>
          </cell>
          <cell r="O306" t="str">
            <v>00</v>
          </cell>
          <cell r="P306">
            <v>0</v>
          </cell>
          <cell r="Q306">
            <v>0</v>
          </cell>
          <cell r="R306">
            <v>0</v>
          </cell>
          <cell r="S306">
            <v>123.42</v>
          </cell>
          <cell r="T306">
            <v>0</v>
          </cell>
          <cell r="U306">
            <v>-123.42</v>
          </cell>
        </row>
        <row r="307">
          <cell r="I307" t="str">
            <v>1</v>
          </cell>
          <cell r="J307" t="str">
            <v>5260</v>
          </cell>
          <cell r="K307" t="str">
            <v>001</v>
          </cell>
          <cell r="L307" t="str">
            <v>211</v>
          </cell>
          <cell r="M307" t="str">
            <v>320</v>
          </cell>
          <cell r="N307" t="str">
            <v>000</v>
          </cell>
          <cell r="O307" t="str">
            <v>00</v>
          </cell>
          <cell r="P307">
            <v>0</v>
          </cell>
          <cell r="Q307">
            <v>0</v>
          </cell>
          <cell r="R307">
            <v>0</v>
          </cell>
          <cell r="S307">
            <v>9.34</v>
          </cell>
          <cell r="T307">
            <v>0</v>
          </cell>
          <cell r="U307">
            <v>-9.34</v>
          </cell>
        </row>
        <row r="308">
          <cell r="I308" t="str">
            <v>1</v>
          </cell>
          <cell r="J308" t="str">
            <v>5260</v>
          </cell>
          <cell r="K308" t="str">
            <v>001</v>
          </cell>
          <cell r="L308" t="str">
            <v>221</v>
          </cell>
          <cell r="M308" t="str">
            <v>320</v>
          </cell>
          <cell r="N308" t="str">
            <v>000</v>
          </cell>
          <cell r="O308" t="str">
            <v>00</v>
          </cell>
          <cell r="P308">
            <v>0</v>
          </cell>
          <cell r="Q308">
            <v>0</v>
          </cell>
          <cell r="R308">
            <v>0</v>
          </cell>
          <cell r="S308">
            <v>10.050000000000001</v>
          </cell>
          <cell r="T308">
            <v>0</v>
          </cell>
          <cell r="U308">
            <v>-10.050000000000001</v>
          </cell>
        </row>
        <row r="309">
          <cell r="I309" t="str">
            <v>1</v>
          </cell>
          <cell r="J309" t="str">
            <v>5260</v>
          </cell>
          <cell r="K309" t="str">
            <v>001</v>
          </cell>
          <cell r="L309" t="str">
            <v>231</v>
          </cell>
          <cell r="M309" t="str">
            <v>320</v>
          </cell>
          <cell r="N309" t="str">
            <v>000</v>
          </cell>
          <cell r="O309" t="str">
            <v>00</v>
          </cell>
          <cell r="P309">
            <v>0</v>
          </cell>
          <cell r="Q309">
            <v>0</v>
          </cell>
          <cell r="R309">
            <v>0</v>
          </cell>
          <cell r="S309">
            <v>11.1</v>
          </cell>
          <cell r="T309">
            <v>0</v>
          </cell>
          <cell r="U309">
            <v>-11.1</v>
          </cell>
        </row>
        <row r="310">
          <cell r="I310" t="str">
            <v>1</v>
          </cell>
          <cell r="J310" t="str">
            <v>6110</v>
          </cell>
          <cell r="K310" t="str">
            <v>002</v>
          </cell>
          <cell r="L310" t="str">
            <v>113</v>
          </cell>
          <cell r="M310" t="str">
            <v>000</v>
          </cell>
          <cell r="N310" t="str">
            <v>000</v>
          </cell>
          <cell r="O310" t="str">
            <v>00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</row>
        <row r="311">
          <cell r="I311" t="str">
            <v>1</v>
          </cell>
          <cell r="J311" t="str">
            <v>6110</v>
          </cell>
          <cell r="K311" t="str">
            <v>002</v>
          </cell>
          <cell r="L311" t="str">
            <v>211</v>
          </cell>
          <cell r="M311" t="str">
            <v>000</v>
          </cell>
          <cell r="N311" t="str">
            <v>000</v>
          </cell>
          <cell r="O311" t="str">
            <v>00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</row>
        <row r="312">
          <cell r="I312" t="str">
            <v>1</v>
          </cell>
          <cell r="J312" t="str">
            <v>6110</v>
          </cell>
          <cell r="K312" t="str">
            <v>002</v>
          </cell>
          <cell r="L312" t="str">
            <v>221</v>
          </cell>
          <cell r="M312" t="str">
            <v>000</v>
          </cell>
          <cell r="N312" t="str">
            <v>000</v>
          </cell>
          <cell r="O312" t="str">
            <v>00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</row>
        <row r="313">
          <cell r="I313" t="str">
            <v>1</v>
          </cell>
          <cell r="J313" t="str">
            <v>6110</v>
          </cell>
          <cell r="K313" t="str">
            <v>002</v>
          </cell>
          <cell r="L313" t="str">
            <v>231</v>
          </cell>
          <cell r="M313" t="str">
            <v>000</v>
          </cell>
          <cell r="N313" t="str">
            <v>000</v>
          </cell>
          <cell r="O313" t="str">
            <v>00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</row>
        <row r="314">
          <cell r="I314" t="str">
            <v>1</v>
          </cell>
          <cell r="J314" t="str">
            <v>6210</v>
          </cell>
          <cell r="K314" t="str">
            <v>002</v>
          </cell>
          <cell r="L314" t="str">
            <v>113</v>
          </cell>
          <cell r="M314" t="str">
            <v>000</v>
          </cell>
          <cell r="N314" t="str">
            <v>000</v>
          </cell>
          <cell r="O314" t="str">
            <v>00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</row>
        <row r="315">
          <cell r="I315" t="str">
            <v>1</v>
          </cell>
          <cell r="J315" t="str">
            <v>6210</v>
          </cell>
          <cell r="K315" t="str">
            <v>002</v>
          </cell>
          <cell r="L315" t="str">
            <v>118</v>
          </cell>
          <cell r="M315" t="str">
            <v>000</v>
          </cell>
          <cell r="N315" t="str">
            <v>000</v>
          </cell>
          <cell r="O315" t="str">
            <v>00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</row>
        <row r="316">
          <cell r="I316" t="str">
            <v>1</v>
          </cell>
          <cell r="J316" t="str">
            <v>6320</v>
          </cell>
          <cell r="K316" t="str">
            <v>002</v>
          </cell>
          <cell r="L316" t="str">
            <v>111</v>
          </cell>
          <cell r="M316" t="str">
            <v>000</v>
          </cell>
          <cell r="N316" t="str">
            <v>000</v>
          </cell>
          <cell r="O316" t="str">
            <v>00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</row>
        <row r="317">
          <cell r="I317" t="str">
            <v>1</v>
          </cell>
          <cell r="J317" t="str">
            <v>6520</v>
          </cell>
          <cell r="K317" t="str">
            <v>002</v>
          </cell>
          <cell r="L317" t="str">
            <v>115</v>
          </cell>
          <cell r="M317" t="str">
            <v>000</v>
          </cell>
          <cell r="N317" t="str">
            <v>000</v>
          </cell>
          <cell r="O317" t="str">
            <v>00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</row>
        <row r="318">
          <cell r="I318" t="str">
            <v>1</v>
          </cell>
          <cell r="J318" t="str">
            <v>6550</v>
          </cell>
          <cell r="K318" t="str">
            <v>002</v>
          </cell>
          <cell r="L318" t="str">
            <v>113</v>
          </cell>
          <cell r="M318" t="str">
            <v>000</v>
          </cell>
          <cell r="N318" t="str">
            <v>000</v>
          </cell>
          <cell r="O318" t="str">
            <v>00</v>
          </cell>
          <cell r="P318">
            <v>69012</v>
          </cell>
          <cell r="Q318">
            <v>0</v>
          </cell>
          <cell r="R318">
            <v>69012</v>
          </cell>
          <cell r="S318">
            <v>57510</v>
          </cell>
          <cell r="T318">
            <v>0</v>
          </cell>
          <cell r="U318">
            <v>11502</v>
          </cell>
        </row>
        <row r="319">
          <cell r="I319" t="str">
            <v>1</v>
          </cell>
          <cell r="J319" t="str">
            <v>6550</v>
          </cell>
          <cell r="K319" t="str">
            <v>002</v>
          </cell>
          <cell r="L319" t="str">
            <v>211</v>
          </cell>
          <cell r="M319" t="str">
            <v>000</v>
          </cell>
          <cell r="N319" t="str">
            <v>000</v>
          </cell>
          <cell r="O319" t="str">
            <v>00</v>
          </cell>
          <cell r="P319">
            <v>5280</v>
          </cell>
          <cell r="Q319">
            <v>0</v>
          </cell>
          <cell r="R319">
            <v>5280</v>
          </cell>
          <cell r="S319">
            <v>4193.1899999999996</v>
          </cell>
          <cell r="T319">
            <v>0</v>
          </cell>
          <cell r="U319">
            <v>1086.81</v>
          </cell>
        </row>
        <row r="320">
          <cell r="I320" t="str">
            <v>1</v>
          </cell>
          <cell r="J320" t="str">
            <v>6550</v>
          </cell>
          <cell r="K320" t="str">
            <v>002</v>
          </cell>
          <cell r="L320" t="str">
            <v>221</v>
          </cell>
          <cell r="M320" t="str">
            <v>000</v>
          </cell>
          <cell r="N320" t="str">
            <v>000</v>
          </cell>
          <cell r="O320" t="str">
            <v>00</v>
          </cell>
          <cell r="P320">
            <v>5618</v>
          </cell>
          <cell r="Q320">
            <v>0</v>
          </cell>
          <cell r="R320">
            <v>5618</v>
          </cell>
          <cell r="S320">
            <v>4681.3100000000004</v>
          </cell>
          <cell r="T320">
            <v>0</v>
          </cell>
          <cell r="U320">
            <v>936.69</v>
          </cell>
        </row>
        <row r="321">
          <cell r="I321" t="str">
            <v>1</v>
          </cell>
          <cell r="J321" t="str">
            <v>6550</v>
          </cell>
          <cell r="K321" t="str">
            <v>002</v>
          </cell>
          <cell r="L321" t="str">
            <v>231</v>
          </cell>
          <cell r="M321" t="str">
            <v>000</v>
          </cell>
          <cell r="N321" t="str">
            <v>000</v>
          </cell>
          <cell r="O321" t="str">
            <v>00</v>
          </cell>
          <cell r="P321">
            <v>4157</v>
          </cell>
          <cell r="Q321">
            <v>0</v>
          </cell>
          <cell r="R321">
            <v>4157</v>
          </cell>
          <cell r="S321">
            <v>3810.18</v>
          </cell>
          <cell r="T321">
            <v>0</v>
          </cell>
          <cell r="U321">
            <v>346.82</v>
          </cell>
        </row>
        <row r="322">
          <cell r="I322" t="str">
            <v>1</v>
          </cell>
          <cell r="J322" t="str">
            <v>6560</v>
          </cell>
          <cell r="K322" t="str">
            <v>002</v>
          </cell>
          <cell r="L322" t="str">
            <v>113</v>
          </cell>
          <cell r="M322" t="str">
            <v>000</v>
          </cell>
          <cell r="N322" t="str">
            <v>000</v>
          </cell>
          <cell r="O322" t="str">
            <v>00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</row>
        <row r="323">
          <cell r="I323" t="str">
            <v>1</v>
          </cell>
          <cell r="J323" t="str">
            <v>6580</v>
          </cell>
          <cell r="K323" t="str">
            <v>002</v>
          </cell>
          <cell r="L323" t="str">
            <v>113</v>
          </cell>
          <cell r="M323" t="str">
            <v>000</v>
          </cell>
          <cell r="N323" t="str">
            <v>000</v>
          </cell>
          <cell r="O323" t="str">
            <v>00</v>
          </cell>
          <cell r="P323">
            <v>70380</v>
          </cell>
          <cell r="Q323">
            <v>0</v>
          </cell>
          <cell r="R323">
            <v>70380</v>
          </cell>
          <cell r="S323">
            <v>57125.1</v>
          </cell>
          <cell r="T323">
            <v>0</v>
          </cell>
          <cell r="U323">
            <v>13254.9</v>
          </cell>
        </row>
        <row r="324">
          <cell r="I324" t="str">
            <v>1</v>
          </cell>
          <cell r="J324" t="str">
            <v>6580</v>
          </cell>
          <cell r="K324" t="str">
            <v>002</v>
          </cell>
          <cell r="L324" t="str">
            <v>211</v>
          </cell>
          <cell r="M324" t="str">
            <v>000</v>
          </cell>
          <cell r="N324" t="str">
            <v>000</v>
          </cell>
          <cell r="O324" t="str">
            <v>00</v>
          </cell>
          <cell r="P324">
            <v>5385</v>
          </cell>
          <cell r="Q324">
            <v>0</v>
          </cell>
          <cell r="R324">
            <v>5385</v>
          </cell>
          <cell r="S324">
            <v>4189.12</v>
          </cell>
          <cell r="T324">
            <v>0</v>
          </cell>
          <cell r="U324">
            <v>1195.8800000000001</v>
          </cell>
        </row>
        <row r="325">
          <cell r="I325" t="str">
            <v>1</v>
          </cell>
          <cell r="J325" t="str">
            <v>6580</v>
          </cell>
          <cell r="K325" t="str">
            <v>002</v>
          </cell>
          <cell r="L325" t="str">
            <v>221</v>
          </cell>
          <cell r="M325" t="str">
            <v>000</v>
          </cell>
          <cell r="N325" t="str">
            <v>000</v>
          </cell>
          <cell r="O325" t="str">
            <v>00</v>
          </cell>
          <cell r="P325">
            <v>5729</v>
          </cell>
          <cell r="Q325">
            <v>0</v>
          </cell>
          <cell r="R325">
            <v>5729</v>
          </cell>
          <cell r="S325">
            <v>4649.97</v>
          </cell>
          <cell r="T325">
            <v>0</v>
          </cell>
          <cell r="U325">
            <v>1079.03</v>
          </cell>
        </row>
        <row r="326">
          <cell r="I326" t="str">
            <v>1</v>
          </cell>
          <cell r="J326" t="str">
            <v>6580</v>
          </cell>
          <cell r="K326" t="str">
            <v>002</v>
          </cell>
          <cell r="L326" t="str">
            <v>231</v>
          </cell>
          <cell r="M326" t="str">
            <v>000</v>
          </cell>
          <cell r="N326" t="str">
            <v>000</v>
          </cell>
          <cell r="O326" t="str">
            <v>00</v>
          </cell>
          <cell r="P326">
            <v>4157</v>
          </cell>
          <cell r="Q326">
            <v>0</v>
          </cell>
          <cell r="R326">
            <v>4157</v>
          </cell>
          <cell r="S326">
            <v>3630.06</v>
          </cell>
          <cell r="T326">
            <v>0</v>
          </cell>
          <cell r="U326">
            <v>526.94000000000005</v>
          </cell>
        </row>
        <row r="327">
          <cell r="I327" t="str">
            <v>1</v>
          </cell>
          <cell r="J327" t="str">
            <v>6590</v>
          </cell>
          <cell r="K327" t="str">
            <v>002</v>
          </cell>
          <cell r="L327" t="str">
            <v>118</v>
          </cell>
          <cell r="M327" t="str">
            <v>000</v>
          </cell>
          <cell r="N327" t="str">
            <v>000</v>
          </cell>
          <cell r="O327" t="str">
            <v>00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</row>
        <row r="328">
          <cell r="I328" t="str">
            <v>1</v>
          </cell>
          <cell r="J328" t="str">
            <v>6610</v>
          </cell>
          <cell r="K328" t="str">
            <v>002</v>
          </cell>
          <cell r="L328" t="str">
            <v>115</v>
          </cell>
          <cell r="M328" t="str">
            <v>000</v>
          </cell>
          <cell r="N328" t="str">
            <v>000</v>
          </cell>
          <cell r="O328" t="str">
            <v>00</v>
          </cell>
          <cell r="P328">
            <v>83808</v>
          </cell>
          <cell r="Q328">
            <v>0</v>
          </cell>
          <cell r="R328">
            <v>83808</v>
          </cell>
          <cell r="S328">
            <v>69840</v>
          </cell>
          <cell r="T328">
            <v>0</v>
          </cell>
          <cell r="U328">
            <v>13968</v>
          </cell>
        </row>
        <row r="329">
          <cell r="I329" t="str">
            <v>1</v>
          </cell>
          <cell r="J329" t="str">
            <v>6610</v>
          </cell>
          <cell r="K329" t="str">
            <v>002</v>
          </cell>
          <cell r="L329" t="str">
            <v>211</v>
          </cell>
          <cell r="M329" t="str">
            <v>000</v>
          </cell>
          <cell r="N329" t="str">
            <v>000</v>
          </cell>
          <cell r="O329" t="str">
            <v>00</v>
          </cell>
          <cell r="P329">
            <v>6412</v>
          </cell>
          <cell r="Q329">
            <v>0</v>
          </cell>
          <cell r="R329">
            <v>6412</v>
          </cell>
          <cell r="S329">
            <v>5161.93</v>
          </cell>
          <cell r="T329">
            <v>0</v>
          </cell>
          <cell r="U329">
            <v>1250.07</v>
          </cell>
        </row>
        <row r="330">
          <cell r="I330" t="str">
            <v>1</v>
          </cell>
          <cell r="J330" t="str">
            <v>6610</v>
          </cell>
          <cell r="K330" t="str">
            <v>002</v>
          </cell>
          <cell r="L330" t="str">
            <v>221</v>
          </cell>
          <cell r="M330" t="str">
            <v>000</v>
          </cell>
          <cell r="N330" t="str">
            <v>000</v>
          </cell>
          <cell r="O330" t="str">
            <v>00</v>
          </cell>
          <cell r="P330">
            <v>6822</v>
          </cell>
          <cell r="Q330">
            <v>0</v>
          </cell>
          <cell r="R330">
            <v>6822</v>
          </cell>
          <cell r="S330">
            <v>5684.99</v>
          </cell>
          <cell r="T330">
            <v>0</v>
          </cell>
          <cell r="U330">
            <v>1137.01</v>
          </cell>
        </row>
        <row r="331">
          <cell r="I331" t="str">
            <v>1</v>
          </cell>
          <cell r="J331" t="str">
            <v>6610</v>
          </cell>
          <cell r="K331" t="str">
            <v>002</v>
          </cell>
          <cell r="L331" t="str">
            <v>231</v>
          </cell>
          <cell r="M331" t="str">
            <v>000</v>
          </cell>
          <cell r="N331" t="str">
            <v>000</v>
          </cell>
          <cell r="O331" t="str">
            <v>00</v>
          </cell>
          <cell r="P331">
            <v>4157</v>
          </cell>
          <cell r="Q331">
            <v>0</v>
          </cell>
          <cell r="R331">
            <v>4157</v>
          </cell>
          <cell r="S331">
            <v>3751.48</v>
          </cell>
          <cell r="T331">
            <v>0</v>
          </cell>
          <cell r="U331">
            <v>405.52</v>
          </cell>
        </row>
        <row r="332">
          <cell r="I332" t="str">
            <v>1</v>
          </cell>
          <cell r="J332" t="str">
            <v>6623</v>
          </cell>
          <cell r="K332" t="str">
            <v>002</v>
          </cell>
          <cell r="L332" t="str">
            <v>113</v>
          </cell>
          <cell r="M332" t="str">
            <v>000</v>
          </cell>
          <cell r="N332" t="str">
            <v>000</v>
          </cell>
          <cell r="O332" t="str">
            <v>00</v>
          </cell>
          <cell r="P332">
            <v>35886</v>
          </cell>
          <cell r="Q332">
            <v>0</v>
          </cell>
          <cell r="R332">
            <v>35886</v>
          </cell>
          <cell r="S332">
            <v>29905</v>
          </cell>
          <cell r="T332">
            <v>0</v>
          </cell>
          <cell r="U332">
            <v>5981</v>
          </cell>
        </row>
        <row r="333">
          <cell r="I333" t="str">
            <v>1</v>
          </cell>
          <cell r="J333" t="str">
            <v>6623</v>
          </cell>
          <cell r="K333" t="str">
            <v>002</v>
          </cell>
          <cell r="L333" t="str">
            <v>211</v>
          </cell>
          <cell r="M333" t="str">
            <v>000</v>
          </cell>
          <cell r="N333" t="str">
            <v>000</v>
          </cell>
          <cell r="O333" t="str">
            <v>00</v>
          </cell>
          <cell r="P333">
            <v>2746</v>
          </cell>
          <cell r="Q333">
            <v>0</v>
          </cell>
          <cell r="R333">
            <v>2746</v>
          </cell>
          <cell r="S333">
            <v>2191.02</v>
          </cell>
          <cell r="T333">
            <v>0</v>
          </cell>
          <cell r="U333">
            <v>554.98</v>
          </cell>
        </row>
        <row r="334">
          <cell r="I334" t="str">
            <v>1</v>
          </cell>
          <cell r="J334" t="str">
            <v>6623</v>
          </cell>
          <cell r="K334" t="str">
            <v>002</v>
          </cell>
          <cell r="L334" t="str">
            <v>221</v>
          </cell>
          <cell r="M334" t="str">
            <v>000</v>
          </cell>
          <cell r="N334" t="str">
            <v>000</v>
          </cell>
          <cell r="O334" t="str">
            <v>00</v>
          </cell>
          <cell r="P334">
            <v>2922</v>
          </cell>
          <cell r="Q334">
            <v>0</v>
          </cell>
          <cell r="R334">
            <v>2922</v>
          </cell>
          <cell r="S334">
            <v>2434.3000000000002</v>
          </cell>
          <cell r="T334">
            <v>0</v>
          </cell>
          <cell r="U334">
            <v>487.7</v>
          </cell>
        </row>
        <row r="335">
          <cell r="I335" t="str">
            <v>1</v>
          </cell>
          <cell r="J335" t="str">
            <v>6623</v>
          </cell>
          <cell r="K335" t="str">
            <v>002</v>
          </cell>
          <cell r="L335" t="str">
            <v>231</v>
          </cell>
          <cell r="M335" t="str">
            <v>000</v>
          </cell>
          <cell r="N335" t="str">
            <v>000</v>
          </cell>
          <cell r="O335" t="str">
            <v>00</v>
          </cell>
          <cell r="P335">
            <v>2079</v>
          </cell>
          <cell r="Q335">
            <v>0</v>
          </cell>
          <cell r="R335">
            <v>2079</v>
          </cell>
          <cell r="S335">
            <v>1905.09</v>
          </cell>
          <cell r="T335">
            <v>0</v>
          </cell>
          <cell r="U335">
            <v>173.91</v>
          </cell>
        </row>
        <row r="336">
          <cell r="I336" t="str">
            <v>1</v>
          </cell>
          <cell r="J336" t="str">
            <v>6640</v>
          </cell>
          <cell r="K336" t="str">
            <v>002</v>
          </cell>
          <cell r="L336" t="str">
            <v>118</v>
          </cell>
          <cell r="M336" t="str">
            <v>000</v>
          </cell>
          <cell r="N336" t="str">
            <v>000</v>
          </cell>
          <cell r="O336" t="str">
            <v>00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</row>
        <row r="337">
          <cell r="I337" t="str">
            <v>1</v>
          </cell>
          <cell r="J337" t="str">
            <v>6710</v>
          </cell>
          <cell r="K337" t="str">
            <v>002</v>
          </cell>
          <cell r="L337" t="str">
            <v>113</v>
          </cell>
          <cell r="M337" t="str">
            <v>000</v>
          </cell>
          <cell r="N337" t="str">
            <v>000</v>
          </cell>
          <cell r="O337" t="str">
            <v>00</v>
          </cell>
          <cell r="P337">
            <v>33930</v>
          </cell>
          <cell r="Q337">
            <v>0</v>
          </cell>
          <cell r="R337">
            <v>33930</v>
          </cell>
          <cell r="S337">
            <v>28275</v>
          </cell>
          <cell r="T337">
            <v>0</v>
          </cell>
          <cell r="U337">
            <v>5655</v>
          </cell>
        </row>
        <row r="338">
          <cell r="I338" t="str">
            <v>1</v>
          </cell>
          <cell r="J338" t="str">
            <v>6710</v>
          </cell>
          <cell r="K338" t="str">
            <v>002</v>
          </cell>
          <cell r="L338" t="str">
            <v>211</v>
          </cell>
          <cell r="M338" t="str">
            <v>000</v>
          </cell>
          <cell r="N338" t="str">
            <v>000</v>
          </cell>
          <cell r="O338" t="str">
            <v>00</v>
          </cell>
          <cell r="P338">
            <v>2596</v>
          </cell>
          <cell r="Q338">
            <v>0</v>
          </cell>
          <cell r="R338">
            <v>2596</v>
          </cell>
          <cell r="S338">
            <v>1949.88</v>
          </cell>
          <cell r="T338">
            <v>0</v>
          </cell>
          <cell r="U338">
            <v>646.12</v>
          </cell>
        </row>
        <row r="339">
          <cell r="I339" t="str">
            <v>1</v>
          </cell>
          <cell r="J339" t="str">
            <v>6710</v>
          </cell>
          <cell r="K339" t="str">
            <v>002</v>
          </cell>
          <cell r="L339" t="str">
            <v>221</v>
          </cell>
          <cell r="M339" t="str">
            <v>000</v>
          </cell>
          <cell r="N339" t="str">
            <v>000</v>
          </cell>
          <cell r="O339" t="str">
            <v>00</v>
          </cell>
          <cell r="P339">
            <v>2762</v>
          </cell>
          <cell r="Q339">
            <v>0</v>
          </cell>
          <cell r="R339">
            <v>2762</v>
          </cell>
          <cell r="S339">
            <v>2301.6</v>
          </cell>
          <cell r="T339">
            <v>0</v>
          </cell>
          <cell r="U339">
            <v>460.4</v>
          </cell>
        </row>
        <row r="340">
          <cell r="I340" t="str">
            <v>1</v>
          </cell>
          <cell r="J340" t="str">
            <v>6710</v>
          </cell>
          <cell r="K340" t="str">
            <v>002</v>
          </cell>
          <cell r="L340" t="str">
            <v>231</v>
          </cell>
          <cell r="M340" t="str">
            <v>000</v>
          </cell>
          <cell r="N340" t="str">
            <v>000</v>
          </cell>
          <cell r="O340" t="str">
            <v>00</v>
          </cell>
          <cell r="P340">
            <v>2079</v>
          </cell>
          <cell r="Q340">
            <v>0</v>
          </cell>
          <cell r="R340">
            <v>2079</v>
          </cell>
          <cell r="S340">
            <v>1905.09</v>
          </cell>
          <cell r="T340">
            <v>0</v>
          </cell>
          <cell r="U340">
            <v>173.91</v>
          </cell>
        </row>
        <row r="341">
          <cell r="I341" t="str">
            <v>1</v>
          </cell>
          <cell r="J341" t="str">
            <v>6820</v>
          </cell>
          <cell r="K341" t="str">
            <v>002</v>
          </cell>
          <cell r="L341" t="str">
            <v>113</v>
          </cell>
          <cell r="M341" t="str">
            <v>000</v>
          </cell>
          <cell r="N341" t="str">
            <v>000</v>
          </cell>
          <cell r="O341" t="str">
            <v>00</v>
          </cell>
          <cell r="P341">
            <v>33930</v>
          </cell>
          <cell r="Q341">
            <v>0</v>
          </cell>
          <cell r="R341">
            <v>33930</v>
          </cell>
          <cell r="S341">
            <v>28275</v>
          </cell>
          <cell r="T341">
            <v>0</v>
          </cell>
          <cell r="U341">
            <v>5655</v>
          </cell>
        </row>
        <row r="342">
          <cell r="I342" t="str">
            <v>1</v>
          </cell>
          <cell r="J342" t="str">
            <v>6820</v>
          </cell>
          <cell r="K342" t="str">
            <v>002</v>
          </cell>
          <cell r="L342" t="str">
            <v>211</v>
          </cell>
          <cell r="M342" t="str">
            <v>000</v>
          </cell>
          <cell r="N342" t="str">
            <v>000</v>
          </cell>
          <cell r="O342" t="str">
            <v>00</v>
          </cell>
          <cell r="P342">
            <v>2596</v>
          </cell>
          <cell r="Q342">
            <v>0</v>
          </cell>
          <cell r="R342">
            <v>2596</v>
          </cell>
          <cell r="S342">
            <v>1949.94</v>
          </cell>
          <cell r="T342">
            <v>0</v>
          </cell>
          <cell r="U342">
            <v>646.05999999999995</v>
          </cell>
        </row>
        <row r="343">
          <cell r="I343" t="str">
            <v>1</v>
          </cell>
          <cell r="J343" t="str">
            <v>6820</v>
          </cell>
          <cell r="K343" t="str">
            <v>002</v>
          </cell>
          <cell r="L343" t="str">
            <v>221</v>
          </cell>
          <cell r="M343" t="str">
            <v>000</v>
          </cell>
          <cell r="N343" t="str">
            <v>000</v>
          </cell>
          <cell r="O343" t="str">
            <v>00</v>
          </cell>
          <cell r="P343">
            <v>2762</v>
          </cell>
          <cell r="Q343">
            <v>0</v>
          </cell>
          <cell r="R343">
            <v>2762</v>
          </cell>
          <cell r="S343">
            <v>2301.6</v>
          </cell>
          <cell r="T343">
            <v>0</v>
          </cell>
          <cell r="U343">
            <v>460.4</v>
          </cell>
        </row>
        <row r="344">
          <cell r="I344" t="str">
            <v>1</v>
          </cell>
          <cell r="J344" t="str">
            <v>6820</v>
          </cell>
          <cell r="K344" t="str">
            <v>002</v>
          </cell>
          <cell r="L344" t="str">
            <v>231</v>
          </cell>
          <cell r="M344" t="str">
            <v>000</v>
          </cell>
          <cell r="N344" t="str">
            <v>000</v>
          </cell>
          <cell r="O344" t="str">
            <v>00</v>
          </cell>
          <cell r="P344">
            <v>2078</v>
          </cell>
          <cell r="Q344">
            <v>0</v>
          </cell>
          <cell r="R344">
            <v>2078</v>
          </cell>
          <cell r="S344">
            <v>1905.09</v>
          </cell>
          <cell r="T344">
            <v>0</v>
          </cell>
          <cell r="U344">
            <v>172.91</v>
          </cell>
        </row>
        <row r="345">
          <cell r="I345" t="str">
            <v>1</v>
          </cell>
          <cell r="J345" t="str">
            <v>6910</v>
          </cell>
          <cell r="K345" t="str">
            <v>002</v>
          </cell>
          <cell r="L345" t="str">
            <v>211</v>
          </cell>
          <cell r="M345" t="str">
            <v>000</v>
          </cell>
          <cell r="N345" t="str">
            <v>000</v>
          </cell>
          <cell r="O345" t="str">
            <v>00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</row>
        <row r="346">
          <cell r="I346" t="str">
            <v>1</v>
          </cell>
          <cell r="J346" t="str">
            <v>6910</v>
          </cell>
          <cell r="K346" t="str">
            <v>002</v>
          </cell>
          <cell r="L346" t="str">
            <v>221</v>
          </cell>
          <cell r="M346" t="str">
            <v>000</v>
          </cell>
          <cell r="N346" t="str">
            <v>000</v>
          </cell>
          <cell r="O346" t="str">
            <v>00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</row>
        <row r="347">
          <cell r="I347" t="str">
            <v>1</v>
          </cell>
          <cell r="J347" t="str">
            <v>6910</v>
          </cell>
          <cell r="K347" t="str">
            <v>002</v>
          </cell>
          <cell r="L347" t="str">
            <v>231</v>
          </cell>
          <cell r="M347" t="str">
            <v>000</v>
          </cell>
          <cell r="N347" t="str">
            <v>000</v>
          </cell>
          <cell r="O347" t="str">
            <v>00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</row>
        <row r="348">
          <cell r="I348" t="str">
            <v>1</v>
          </cell>
          <cell r="J348" t="str">
            <v>6940</v>
          </cell>
          <cell r="K348" t="str">
            <v>002</v>
          </cell>
          <cell r="L348" t="str">
            <v>111</v>
          </cell>
          <cell r="M348" t="str">
            <v>000</v>
          </cell>
          <cell r="N348" t="str">
            <v>000</v>
          </cell>
          <cell r="O348" t="str">
            <v>00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</row>
        <row r="349">
          <cell r="I349" t="str">
            <v>1</v>
          </cell>
          <cell r="J349" t="str">
            <v>6940</v>
          </cell>
          <cell r="K349" t="str">
            <v>002</v>
          </cell>
          <cell r="L349" t="str">
            <v>118</v>
          </cell>
          <cell r="M349" t="str">
            <v>000</v>
          </cell>
          <cell r="N349" t="str">
            <v>000</v>
          </cell>
          <cell r="O349" t="str">
            <v>00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</row>
        <row r="350">
          <cell r="I350" t="str">
            <v>1</v>
          </cell>
          <cell r="J350" t="str">
            <v>6941</v>
          </cell>
          <cell r="K350" t="str">
            <v>002</v>
          </cell>
          <cell r="L350" t="str">
            <v>111</v>
          </cell>
          <cell r="M350" t="str">
            <v>000</v>
          </cell>
          <cell r="N350" t="str">
            <v>000</v>
          </cell>
          <cell r="O350" t="str">
            <v>00</v>
          </cell>
          <cell r="P350">
            <v>122412</v>
          </cell>
          <cell r="Q350">
            <v>0</v>
          </cell>
          <cell r="R350">
            <v>122412</v>
          </cell>
          <cell r="S350">
            <v>102010</v>
          </cell>
          <cell r="T350">
            <v>0</v>
          </cell>
          <cell r="U350">
            <v>20402</v>
          </cell>
        </row>
        <row r="351">
          <cell r="I351" t="str">
            <v>1</v>
          </cell>
          <cell r="J351" t="str">
            <v>6941</v>
          </cell>
          <cell r="K351" t="str">
            <v>002</v>
          </cell>
          <cell r="L351" t="str">
            <v>211</v>
          </cell>
          <cell r="M351" t="str">
            <v>000</v>
          </cell>
          <cell r="N351" t="str">
            <v>000</v>
          </cell>
          <cell r="O351" t="str">
            <v>00</v>
          </cell>
          <cell r="P351">
            <v>9365</v>
          </cell>
          <cell r="Q351">
            <v>0</v>
          </cell>
          <cell r="R351">
            <v>9365</v>
          </cell>
          <cell r="S351">
            <v>5781.23</v>
          </cell>
          <cell r="T351">
            <v>0</v>
          </cell>
          <cell r="U351">
            <v>3583.77</v>
          </cell>
        </row>
        <row r="352">
          <cell r="I352" t="str">
            <v>1</v>
          </cell>
          <cell r="J352" t="str">
            <v>6941</v>
          </cell>
          <cell r="K352" t="str">
            <v>002</v>
          </cell>
          <cell r="L352" t="str">
            <v>221</v>
          </cell>
          <cell r="M352" t="str">
            <v>000</v>
          </cell>
          <cell r="N352" t="str">
            <v>000</v>
          </cell>
          <cell r="O352" t="str">
            <v>00</v>
          </cell>
          <cell r="P352">
            <v>9965</v>
          </cell>
          <cell r="Q352">
            <v>0</v>
          </cell>
          <cell r="R352">
            <v>9965</v>
          </cell>
          <cell r="S352">
            <v>8303.68</v>
          </cell>
          <cell r="T352">
            <v>0</v>
          </cell>
          <cell r="U352">
            <v>1661.32</v>
          </cell>
        </row>
        <row r="353">
          <cell r="I353" t="str">
            <v>1</v>
          </cell>
          <cell r="J353" t="str">
            <v>6941</v>
          </cell>
          <cell r="K353" t="str">
            <v>002</v>
          </cell>
          <cell r="L353" t="str">
            <v>231</v>
          </cell>
          <cell r="M353" t="str">
            <v>000</v>
          </cell>
          <cell r="N353" t="str">
            <v>000</v>
          </cell>
          <cell r="O353" t="str">
            <v>00</v>
          </cell>
          <cell r="P353">
            <v>4157</v>
          </cell>
          <cell r="Q353">
            <v>0</v>
          </cell>
          <cell r="R353">
            <v>4157</v>
          </cell>
          <cell r="S353">
            <v>3810.18</v>
          </cell>
          <cell r="T353">
            <v>0</v>
          </cell>
          <cell r="U353">
            <v>346.82</v>
          </cell>
        </row>
        <row r="354">
          <cell r="I354" t="str">
            <v>1</v>
          </cell>
          <cell r="J354" t="str">
            <v>6942</v>
          </cell>
          <cell r="K354" t="str">
            <v>002</v>
          </cell>
          <cell r="L354" t="str">
            <v>118</v>
          </cell>
          <cell r="M354" t="str">
            <v>000</v>
          </cell>
          <cell r="N354" t="str">
            <v>000</v>
          </cell>
          <cell r="O354" t="str">
            <v>00</v>
          </cell>
          <cell r="P354">
            <v>251676</v>
          </cell>
          <cell r="Q354">
            <v>0</v>
          </cell>
          <cell r="R354">
            <v>251676</v>
          </cell>
          <cell r="S354">
            <v>209730</v>
          </cell>
          <cell r="T354">
            <v>0</v>
          </cell>
          <cell r="U354">
            <v>41946</v>
          </cell>
        </row>
        <row r="355">
          <cell r="I355" t="str">
            <v>1</v>
          </cell>
          <cell r="J355" t="str">
            <v>6942</v>
          </cell>
          <cell r="K355" t="str">
            <v>002</v>
          </cell>
          <cell r="L355" t="str">
            <v>211</v>
          </cell>
          <cell r="M355" t="str">
            <v>000</v>
          </cell>
          <cell r="N355" t="str">
            <v>000</v>
          </cell>
          <cell r="O355" t="str">
            <v>00</v>
          </cell>
          <cell r="P355">
            <v>19254</v>
          </cell>
          <cell r="Q355">
            <v>0</v>
          </cell>
          <cell r="R355">
            <v>19254</v>
          </cell>
          <cell r="S355">
            <v>15305.41</v>
          </cell>
          <cell r="T355">
            <v>0</v>
          </cell>
          <cell r="U355">
            <v>3948.59</v>
          </cell>
        </row>
        <row r="356">
          <cell r="I356" t="str">
            <v>1</v>
          </cell>
          <cell r="J356" t="str">
            <v>6942</v>
          </cell>
          <cell r="K356" t="str">
            <v>002</v>
          </cell>
          <cell r="L356" t="str">
            <v>221</v>
          </cell>
          <cell r="M356" t="str">
            <v>000</v>
          </cell>
          <cell r="N356" t="str">
            <v>000</v>
          </cell>
          <cell r="O356" t="str">
            <v>00</v>
          </cell>
          <cell r="P356">
            <v>20487</v>
          </cell>
          <cell r="Q356">
            <v>0</v>
          </cell>
          <cell r="R356">
            <v>20487</v>
          </cell>
          <cell r="S356">
            <v>17072.07</v>
          </cell>
          <cell r="T356">
            <v>0</v>
          </cell>
          <cell r="U356">
            <v>3414.93</v>
          </cell>
        </row>
        <row r="357">
          <cell r="I357" t="str">
            <v>1</v>
          </cell>
          <cell r="J357" t="str">
            <v>6942</v>
          </cell>
          <cell r="K357" t="str">
            <v>002</v>
          </cell>
          <cell r="L357" t="str">
            <v>231</v>
          </cell>
          <cell r="M357" t="str">
            <v>000</v>
          </cell>
          <cell r="N357" t="str">
            <v>000</v>
          </cell>
          <cell r="O357" t="str">
            <v>00</v>
          </cell>
          <cell r="P357">
            <v>12471</v>
          </cell>
          <cell r="Q357">
            <v>0</v>
          </cell>
          <cell r="R357">
            <v>12471</v>
          </cell>
          <cell r="S357">
            <v>11430.54</v>
          </cell>
          <cell r="T357">
            <v>0</v>
          </cell>
          <cell r="U357">
            <v>1040.46</v>
          </cell>
        </row>
        <row r="358">
          <cell r="I358" t="str">
            <v>1</v>
          </cell>
          <cell r="J358" t="str">
            <v>6950</v>
          </cell>
          <cell r="K358" t="str">
            <v>002</v>
          </cell>
          <cell r="L358" t="str">
            <v>113</v>
          </cell>
          <cell r="M358" t="str">
            <v>000</v>
          </cell>
          <cell r="N358" t="str">
            <v>000</v>
          </cell>
          <cell r="O358" t="str">
            <v>00</v>
          </cell>
          <cell r="P358">
            <v>35886</v>
          </cell>
          <cell r="Q358">
            <v>0</v>
          </cell>
          <cell r="R358">
            <v>35886</v>
          </cell>
          <cell r="S358">
            <v>29905</v>
          </cell>
          <cell r="T358">
            <v>0</v>
          </cell>
          <cell r="U358">
            <v>5981</v>
          </cell>
        </row>
        <row r="359">
          <cell r="I359" t="str">
            <v>1</v>
          </cell>
          <cell r="J359" t="str">
            <v>6950</v>
          </cell>
          <cell r="K359" t="str">
            <v>002</v>
          </cell>
          <cell r="L359" t="str">
            <v>211</v>
          </cell>
          <cell r="M359" t="str">
            <v>000</v>
          </cell>
          <cell r="N359" t="str">
            <v>000</v>
          </cell>
          <cell r="O359" t="str">
            <v>00</v>
          </cell>
          <cell r="P359">
            <v>2746</v>
          </cell>
          <cell r="Q359">
            <v>0</v>
          </cell>
          <cell r="R359">
            <v>2746</v>
          </cell>
          <cell r="S359">
            <v>2191.0100000000002</v>
          </cell>
          <cell r="T359">
            <v>0</v>
          </cell>
          <cell r="U359">
            <v>554.99</v>
          </cell>
        </row>
        <row r="360">
          <cell r="I360" t="str">
            <v>1</v>
          </cell>
          <cell r="J360" t="str">
            <v>6950</v>
          </cell>
          <cell r="K360" t="str">
            <v>002</v>
          </cell>
          <cell r="L360" t="str">
            <v>221</v>
          </cell>
          <cell r="M360" t="str">
            <v>000</v>
          </cell>
          <cell r="N360" t="str">
            <v>000</v>
          </cell>
          <cell r="O360" t="str">
            <v>00</v>
          </cell>
          <cell r="P360">
            <v>2922</v>
          </cell>
          <cell r="Q360">
            <v>0</v>
          </cell>
          <cell r="R360">
            <v>2922</v>
          </cell>
          <cell r="S360">
            <v>2434.3000000000002</v>
          </cell>
          <cell r="T360">
            <v>0</v>
          </cell>
          <cell r="U360">
            <v>487.7</v>
          </cell>
        </row>
        <row r="361">
          <cell r="I361" t="str">
            <v>1</v>
          </cell>
          <cell r="J361" t="str">
            <v>6950</v>
          </cell>
          <cell r="K361" t="str">
            <v>002</v>
          </cell>
          <cell r="L361" t="str">
            <v>231</v>
          </cell>
          <cell r="M361" t="str">
            <v>000</v>
          </cell>
          <cell r="N361" t="str">
            <v>000</v>
          </cell>
          <cell r="O361" t="str">
            <v>00</v>
          </cell>
          <cell r="P361">
            <v>2078</v>
          </cell>
          <cell r="Q361">
            <v>0</v>
          </cell>
          <cell r="R361">
            <v>2078</v>
          </cell>
          <cell r="S361">
            <v>1905.09</v>
          </cell>
          <cell r="T361">
            <v>0</v>
          </cell>
          <cell r="U361">
            <v>172.91</v>
          </cell>
        </row>
        <row r="362">
          <cell r="I362" t="str">
            <v>1</v>
          </cell>
          <cell r="J362" t="str">
            <v>7200</v>
          </cell>
          <cell r="K362" t="str">
            <v>002</v>
          </cell>
          <cell r="L362" t="str">
            <v>113</v>
          </cell>
          <cell r="M362" t="str">
            <v>000</v>
          </cell>
          <cell r="N362" t="str">
            <v>000</v>
          </cell>
          <cell r="O362" t="str">
            <v>00</v>
          </cell>
          <cell r="P362">
            <v>24246</v>
          </cell>
          <cell r="Q362">
            <v>0</v>
          </cell>
          <cell r="R362">
            <v>24246</v>
          </cell>
          <cell r="S362">
            <v>20204.599999999999</v>
          </cell>
          <cell r="T362">
            <v>0</v>
          </cell>
          <cell r="U362">
            <v>4041.4</v>
          </cell>
        </row>
        <row r="363">
          <cell r="I363" t="str">
            <v>1</v>
          </cell>
          <cell r="J363" t="str">
            <v>7200</v>
          </cell>
          <cell r="K363" t="str">
            <v>002</v>
          </cell>
          <cell r="L363" t="str">
            <v>211</v>
          </cell>
          <cell r="M363" t="str">
            <v>000</v>
          </cell>
          <cell r="N363" t="str">
            <v>000</v>
          </cell>
          <cell r="O363" t="str">
            <v>00</v>
          </cell>
          <cell r="P363">
            <v>1855</v>
          </cell>
          <cell r="Q363">
            <v>0</v>
          </cell>
          <cell r="R363">
            <v>1855</v>
          </cell>
          <cell r="S363">
            <v>1545.69</v>
          </cell>
          <cell r="T363">
            <v>0</v>
          </cell>
          <cell r="U363">
            <v>309.31</v>
          </cell>
        </row>
        <row r="364">
          <cell r="I364" t="str">
            <v>1</v>
          </cell>
          <cell r="J364" t="str">
            <v>7200</v>
          </cell>
          <cell r="K364" t="str">
            <v>002</v>
          </cell>
          <cell r="L364" t="str">
            <v>221</v>
          </cell>
          <cell r="M364" t="str">
            <v>000</v>
          </cell>
          <cell r="N364" t="str">
            <v>000</v>
          </cell>
          <cell r="O364" t="str">
            <v>00</v>
          </cell>
          <cell r="P364">
            <v>1974</v>
          </cell>
          <cell r="Q364">
            <v>0</v>
          </cell>
          <cell r="R364">
            <v>1974</v>
          </cell>
          <cell r="S364">
            <v>1644.63</v>
          </cell>
          <cell r="T364">
            <v>0</v>
          </cell>
          <cell r="U364">
            <v>329.37</v>
          </cell>
        </row>
        <row r="365">
          <cell r="I365" t="str">
            <v>1</v>
          </cell>
          <cell r="J365" t="str">
            <v>7200</v>
          </cell>
          <cell r="K365" t="str">
            <v>002</v>
          </cell>
          <cell r="L365" t="str">
            <v>231</v>
          </cell>
          <cell r="M365" t="str">
            <v>000</v>
          </cell>
          <cell r="N365" t="str">
            <v>000</v>
          </cell>
          <cell r="O365" t="str">
            <v>00</v>
          </cell>
          <cell r="P365">
            <v>1580</v>
          </cell>
          <cell r="Q365">
            <v>0</v>
          </cell>
          <cell r="R365">
            <v>1580</v>
          </cell>
          <cell r="S365">
            <v>0</v>
          </cell>
          <cell r="T365">
            <v>0</v>
          </cell>
          <cell r="U365">
            <v>1580</v>
          </cell>
        </row>
        <row r="366">
          <cell r="I366" t="str">
            <v>1</v>
          </cell>
          <cell r="J366" t="str">
            <v>6400</v>
          </cell>
          <cell r="K366" t="str">
            <v>002</v>
          </cell>
          <cell r="L366" t="str">
            <v>113</v>
          </cell>
          <cell r="M366" t="str">
            <v>000</v>
          </cell>
          <cell r="N366" t="str">
            <v>000</v>
          </cell>
          <cell r="O366" t="str">
            <v>00</v>
          </cell>
          <cell r="P366">
            <v>7814</v>
          </cell>
          <cell r="Q366">
            <v>0</v>
          </cell>
          <cell r="R366">
            <v>7814</v>
          </cell>
          <cell r="S366">
            <v>6089.04</v>
          </cell>
          <cell r="T366">
            <v>0</v>
          </cell>
          <cell r="U366">
            <v>1724.96</v>
          </cell>
        </row>
        <row r="367">
          <cell r="I367" t="str">
            <v>1</v>
          </cell>
          <cell r="J367" t="str">
            <v>6400</v>
          </cell>
          <cell r="K367" t="str">
            <v>002</v>
          </cell>
          <cell r="L367" t="str">
            <v>211</v>
          </cell>
          <cell r="M367" t="str">
            <v>000</v>
          </cell>
          <cell r="N367" t="str">
            <v>000</v>
          </cell>
          <cell r="O367" t="str">
            <v>00</v>
          </cell>
          <cell r="P367">
            <v>598</v>
          </cell>
          <cell r="Q367">
            <v>0</v>
          </cell>
          <cell r="R367">
            <v>598</v>
          </cell>
          <cell r="S367">
            <v>465.78</v>
          </cell>
          <cell r="T367">
            <v>0</v>
          </cell>
          <cell r="U367">
            <v>132.22</v>
          </cell>
        </row>
        <row r="368">
          <cell r="I368" t="str">
            <v>1</v>
          </cell>
          <cell r="J368" t="str">
            <v>6400</v>
          </cell>
          <cell r="K368" t="str">
            <v>002</v>
          </cell>
          <cell r="L368" t="str">
            <v>221</v>
          </cell>
          <cell r="M368" t="str">
            <v>000</v>
          </cell>
          <cell r="N368" t="str">
            <v>000</v>
          </cell>
          <cell r="O368" t="str">
            <v>00</v>
          </cell>
          <cell r="P368">
            <v>636</v>
          </cell>
          <cell r="Q368">
            <v>0</v>
          </cell>
          <cell r="R368">
            <v>636</v>
          </cell>
          <cell r="S368">
            <v>495.63</v>
          </cell>
          <cell r="T368">
            <v>0</v>
          </cell>
          <cell r="U368">
            <v>140.37</v>
          </cell>
        </row>
        <row r="369">
          <cell r="I369" t="str">
            <v>1</v>
          </cell>
          <cell r="J369" t="str">
            <v>6400</v>
          </cell>
          <cell r="K369" t="str">
            <v>002</v>
          </cell>
          <cell r="L369" t="str">
            <v>231</v>
          </cell>
          <cell r="M369" t="str">
            <v>000</v>
          </cell>
          <cell r="N369" t="str">
            <v>000</v>
          </cell>
          <cell r="O369" t="str">
            <v>00</v>
          </cell>
          <cell r="P369">
            <v>460</v>
          </cell>
          <cell r="Q369">
            <v>0</v>
          </cell>
          <cell r="R369">
            <v>460</v>
          </cell>
          <cell r="S369">
            <v>372.87</v>
          </cell>
          <cell r="T369">
            <v>0</v>
          </cell>
          <cell r="U369">
            <v>87.13</v>
          </cell>
        </row>
        <row r="370">
          <cell r="I370" t="str">
            <v>1</v>
          </cell>
          <cell r="J370" t="str">
            <v>5100</v>
          </cell>
          <cell r="K370" t="str">
            <v>003</v>
          </cell>
          <cell r="L370" t="str">
            <v>182</v>
          </cell>
          <cell r="M370" t="str">
            <v>000</v>
          </cell>
          <cell r="N370" t="str">
            <v>000</v>
          </cell>
          <cell r="O370" t="str">
            <v>00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</row>
        <row r="371">
          <cell r="I371" t="str">
            <v>1</v>
          </cell>
          <cell r="J371" t="str">
            <v>5100</v>
          </cell>
          <cell r="K371" t="str">
            <v>003</v>
          </cell>
          <cell r="L371" t="str">
            <v>182</v>
          </cell>
          <cell r="M371" t="str">
            <v>302</v>
          </cell>
          <cell r="N371" t="str">
            <v>000</v>
          </cell>
          <cell r="O371" t="str">
            <v>00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</row>
        <row r="372">
          <cell r="I372" t="str">
            <v>1</v>
          </cell>
          <cell r="J372" t="str">
            <v>5100</v>
          </cell>
          <cell r="K372" t="str">
            <v>003</v>
          </cell>
          <cell r="L372" t="str">
            <v>182</v>
          </cell>
          <cell r="M372" t="str">
            <v>306</v>
          </cell>
          <cell r="N372" t="str">
            <v>000</v>
          </cell>
          <cell r="O372" t="str">
            <v>00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</row>
        <row r="373">
          <cell r="I373" t="str">
            <v>1</v>
          </cell>
          <cell r="J373" t="str">
            <v>5100</v>
          </cell>
          <cell r="K373" t="str">
            <v>003</v>
          </cell>
          <cell r="L373" t="str">
            <v>182</v>
          </cell>
          <cell r="M373" t="str">
            <v>308</v>
          </cell>
          <cell r="N373" t="str">
            <v>000</v>
          </cell>
          <cell r="O373" t="str">
            <v>00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</row>
        <row r="374">
          <cell r="I374" t="str">
            <v>1</v>
          </cell>
          <cell r="J374" t="str">
            <v>5100</v>
          </cell>
          <cell r="K374" t="str">
            <v>003</v>
          </cell>
          <cell r="L374" t="str">
            <v>182</v>
          </cell>
          <cell r="M374" t="str">
            <v>312</v>
          </cell>
          <cell r="N374" t="str">
            <v>000</v>
          </cell>
          <cell r="O374" t="str">
            <v>00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</row>
        <row r="375">
          <cell r="I375" t="str">
            <v>1</v>
          </cell>
          <cell r="J375" t="str">
            <v>5100</v>
          </cell>
          <cell r="K375" t="str">
            <v>003</v>
          </cell>
          <cell r="L375" t="str">
            <v>182</v>
          </cell>
          <cell r="M375" t="str">
            <v>316</v>
          </cell>
          <cell r="N375" t="str">
            <v>000</v>
          </cell>
          <cell r="O375" t="str">
            <v>00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</row>
        <row r="376">
          <cell r="I376" t="str">
            <v>1</v>
          </cell>
          <cell r="J376" t="str">
            <v>5100</v>
          </cell>
          <cell r="K376" t="str">
            <v>003</v>
          </cell>
          <cell r="L376" t="str">
            <v>182</v>
          </cell>
          <cell r="M376" t="str">
            <v>320</v>
          </cell>
          <cell r="N376" t="str">
            <v>000</v>
          </cell>
          <cell r="O376" t="str">
            <v>00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</row>
        <row r="377">
          <cell r="I377" t="str">
            <v>1</v>
          </cell>
          <cell r="J377" t="str">
            <v>5100</v>
          </cell>
          <cell r="K377" t="str">
            <v>003</v>
          </cell>
          <cell r="L377" t="str">
            <v>182</v>
          </cell>
          <cell r="M377" t="str">
            <v>324</v>
          </cell>
          <cell r="N377" t="str">
            <v>000</v>
          </cell>
          <cell r="O377" t="str">
            <v>00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</row>
        <row r="378">
          <cell r="I378" t="str">
            <v>1</v>
          </cell>
          <cell r="J378" t="str">
            <v>5100</v>
          </cell>
          <cell r="K378" t="str">
            <v>003</v>
          </cell>
          <cell r="L378" t="str">
            <v>182</v>
          </cell>
          <cell r="M378" t="str">
            <v>326</v>
          </cell>
          <cell r="N378" t="str">
            <v>000</v>
          </cell>
          <cell r="O378" t="str">
            <v>00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</row>
        <row r="379">
          <cell r="I379" t="str">
            <v>1</v>
          </cell>
          <cell r="J379" t="str">
            <v>5100</v>
          </cell>
          <cell r="K379" t="str">
            <v>003</v>
          </cell>
          <cell r="L379" t="str">
            <v>182</v>
          </cell>
          <cell r="M379" t="str">
            <v>330</v>
          </cell>
          <cell r="N379" t="str">
            <v>000</v>
          </cell>
          <cell r="O379" t="str">
            <v>00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</row>
        <row r="380">
          <cell r="I380" t="str">
            <v>1</v>
          </cell>
          <cell r="J380" t="str">
            <v>5100</v>
          </cell>
          <cell r="K380" t="str">
            <v>003</v>
          </cell>
          <cell r="L380" t="str">
            <v>182</v>
          </cell>
          <cell r="M380" t="str">
            <v>332</v>
          </cell>
          <cell r="N380" t="str">
            <v>000</v>
          </cell>
          <cell r="O380" t="str">
            <v>00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</row>
        <row r="381">
          <cell r="I381" t="str">
            <v>1</v>
          </cell>
          <cell r="J381" t="str">
            <v>5100</v>
          </cell>
          <cell r="K381" t="str">
            <v>003</v>
          </cell>
          <cell r="L381" t="str">
            <v>182</v>
          </cell>
          <cell r="M381" t="str">
            <v>336</v>
          </cell>
          <cell r="N381" t="str">
            <v>000</v>
          </cell>
          <cell r="O381" t="str">
            <v>00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</row>
        <row r="382">
          <cell r="I382" t="str">
            <v>1</v>
          </cell>
          <cell r="J382" t="str">
            <v>5100</v>
          </cell>
          <cell r="K382" t="str">
            <v>003</v>
          </cell>
          <cell r="L382" t="str">
            <v>182</v>
          </cell>
          <cell r="M382" t="str">
            <v>340</v>
          </cell>
          <cell r="N382" t="str">
            <v>000</v>
          </cell>
          <cell r="O382" t="str">
            <v>00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</row>
        <row r="383">
          <cell r="I383" t="str">
            <v>1</v>
          </cell>
          <cell r="J383" t="str">
            <v>5100</v>
          </cell>
          <cell r="K383" t="str">
            <v>003</v>
          </cell>
          <cell r="L383" t="str">
            <v>182</v>
          </cell>
          <cell r="M383" t="str">
            <v>348</v>
          </cell>
          <cell r="N383" t="str">
            <v>000</v>
          </cell>
          <cell r="O383" t="str">
            <v>00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</row>
        <row r="384">
          <cell r="I384" t="str">
            <v>1</v>
          </cell>
          <cell r="J384" t="str">
            <v>5100</v>
          </cell>
          <cell r="K384" t="str">
            <v>003</v>
          </cell>
          <cell r="L384" t="str">
            <v>182</v>
          </cell>
          <cell r="M384" t="str">
            <v>352</v>
          </cell>
          <cell r="N384" t="str">
            <v>000</v>
          </cell>
          <cell r="O384" t="str">
            <v>00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</row>
        <row r="385">
          <cell r="I385" t="str">
            <v>1</v>
          </cell>
          <cell r="J385" t="str">
            <v>5100</v>
          </cell>
          <cell r="K385" t="str">
            <v>003</v>
          </cell>
          <cell r="L385" t="str">
            <v>182</v>
          </cell>
          <cell r="M385" t="str">
            <v>354</v>
          </cell>
          <cell r="N385" t="str">
            <v>000</v>
          </cell>
          <cell r="O385" t="str">
            <v>00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</row>
        <row r="386">
          <cell r="I386" t="str">
            <v>1</v>
          </cell>
          <cell r="J386" t="str">
            <v>5100</v>
          </cell>
          <cell r="K386" t="str">
            <v>003</v>
          </cell>
          <cell r="L386" t="str">
            <v>182</v>
          </cell>
          <cell r="M386" t="str">
            <v>356</v>
          </cell>
          <cell r="N386" t="str">
            <v>000</v>
          </cell>
          <cell r="O386" t="str">
            <v>00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</row>
        <row r="387">
          <cell r="I387" t="str">
            <v>1</v>
          </cell>
          <cell r="J387" t="str">
            <v>5100</v>
          </cell>
          <cell r="K387" t="str">
            <v>003</v>
          </cell>
          <cell r="L387" t="str">
            <v>182</v>
          </cell>
          <cell r="M387" t="str">
            <v>360</v>
          </cell>
          <cell r="N387" t="str">
            <v>000</v>
          </cell>
          <cell r="O387" t="str">
            <v>00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</row>
        <row r="388">
          <cell r="I388" t="str">
            <v>1</v>
          </cell>
          <cell r="J388" t="str">
            <v>5110</v>
          </cell>
          <cell r="K388" t="str">
            <v>003</v>
          </cell>
          <cell r="L388" t="str">
            <v>162</v>
          </cell>
          <cell r="M388" t="str">
            <v>000</v>
          </cell>
          <cell r="N388" t="str">
            <v>000</v>
          </cell>
          <cell r="O388" t="str">
            <v>00</v>
          </cell>
          <cell r="P388">
            <v>206989</v>
          </cell>
          <cell r="Q388">
            <v>-50571</v>
          </cell>
          <cell r="R388">
            <v>156418</v>
          </cell>
          <cell r="S388">
            <v>34.5</v>
          </cell>
          <cell r="T388">
            <v>0</v>
          </cell>
          <cell r="U388">
            <v>156383.5</v>
          </cell>
        </row>
        <row r="389">
          <cell r="I389" t="str">
            <v>1</v>
          </cell>
          <cell r="J389" t="str">
            <v>5110</v>
          </cell>
          <cell r="K389" t="str">
            <v>003</v>
          </cell>
          <cell r="L389" t="str">
            <v>162</v>
          </cell>
          <cell r="M389" t="str">
            <v>302</v>
          </cell>
          <cell r="N389" t="str">
            <v>000</v>
          </cell>
          <cell r="O389" t="str">
            <v>00</v>
          </cell>
          <cell r="P389">
            <v>0</v>
          </cell>
          <cell r="Q389">
            <v>0</v>
          </cell>
          <cell r="R389">
            <v>0</v>
          </cell>
          <cell r="S389">
            <v>8946</v>
          </cell>
          <cell r="T389">
            <v>0</v>
          </cell>
          <cell r="U389">
            <v>-8946</v>
          </cell>
        </row>
        <row r="390">
          <cell r="I390" t="str">
            <v>1</v>
          </cell>
          <cell r="J390" t="str">
            <v>5110</v>
          </cell>
          <cell r="K390" t="str">
            <v>003</v>
          </cell>
          <cell r="L390" t="str">
            <v>162</v>
          </cell>
          <cell r="M390" t="str">
            <v>306</v>
          </cell>
          <cell r="N390" t="str">
            <v>000</v>
          </cell>
          <cell r="O390" t="str">
            <v>00</v>
          </cell>
          <cell r="P390">
            <v>0</v>
          </cell>
          <cell r="Q390">
            <v>0</v>
          </cell>
          <cell r="R390">
            <v>0</v>
          </cell>
          <cell r="S390">
            <v>16242</v>
          </cell>
          <cell r="T390">
            <v>0</v>
          </cell>
          <cell r="U390">
            <v>-16242</v>
          </cell>
        </row>
        <row r="391">
          <cell r="I391" t="str">
            <v>1</v>
          </cell>
          <cell r="J391" t="str">
            <v>5110</v>
          </cell>
          <cell r="K391" t="str">
            <v>003</v>
          </cell>
          <cell r="L391" t="str">
            <v>162</v>
          </cell>
          <cell r="M391" t="str">
            <v>308</v>
          </cell>
          <cell r="N391" t="str">
            <v>000</v>
          </cell>
          <cell r="O391" t="str">
            <v>00</v>
          </cell>
          <cell r="P391">
            <v>0</v>
          </cell>
          <cell r="Q391">
            <v>0</v>
          </cell>
          <cell r="R391">
            <v>0</v>
          </cell>
          <cell r="S391">
            <v>9343.5</v>
          </cell>
          <cell r="T391">
            <v>0</v>
          </cell>
          <cell r="U391">
            <v>-9343.5</v>
          </cell>
        </row>
        <row r="392">
          <cell r="I392" t="str">
            <v>1</v>
          </cell>
          <cell r="J392" t="str">
            <v>5110</v>
          </cell>
          <cell r="K392" t="str">
            <v>003</v>
          </cell>
          <cell r="L392" t="str">
            <v>162</v>
          </cell>
          <cell r="M392" t="str">
            <v>312</v>
          </cell>
          <cell r="N392" t="str">
            <v>000</v>
          </cell>
          <cell r="O392" t="str">
            <v>00</v>
          </cell>
          <cell r="P392">
            <v>0</v>
          </cell>
          <cell r="Q392">
            <v>0</v>
          </cell>
          <cell r="R392">
            <v>0</v>
          </cell>
          <cell r="S392">
            <v>21561.16</v>
          </cell>
          <cell r="T392">
            <v>0</v>
          </cell>
          <cell r="U392">
            <v>-21561.16</v>
          </cell>
        </row>
        <row r="393">
          <cell r="I393" t="str">
            <v>1</v>
          </cell>
          <cell r="J393" t="str">
            <v>5110</v>
          </cell>
          <cell r="K393" t="str">
            <v>003</v>
          </cell>
          <cell r="L393" t="str">
            <v>162</v>
          </cell>
          <cell r="M393" t="str">
            <v>316</v>
          </cell>
          <cell r="N393" t="str">
            <v>000</v>
          </cell>
          <cell r="O393" t="str">
            <v>00</v>
          </cell>
          <cell r="P393">
            <v>0</v>
          </cell>
          <cell r="Q393">
            <v>0</v>
          </cell>
          <cell r="R393">
            <v>0</v>
          </cell>
          <cell r="S393">
            <v>13285.5</v>
          </cell>
          <cell r="T393">
            <v>0</v>
          </cell>
          <cell r="U393">
            <v>-13285.5</v>
          </cell>
        </row>
        <row r="394">
          <cell r="I394" t="str">
            <v>1</v>
          </cell>
          <cell r="J394" t="str">
            <v>5110</v>
          </cell>
          <cell r="K394" t="str">
            <v>003</v>
          </cell>
          <cell r="L394" t="str">
            <v>162</v>
          </cell>
          <cell r="M394" t="str">
            <v>320</v>
          </cell>
          <cell r="N394" t="str">
            <v>000</v>
          </cell>
          <cell r="O394" t="str">
            <v>00</v>
          </cell>
          <cell r="P394">
            <v>0</v>
          </cell>
          <cell r="Q394">
            <v>0</v>
          </cell>
          <cell r="R394">
            <v>0</v>
          </cell>
          <cell r="S394">
            <v>4376.91</v>
          </cell>
          <cell r="T394">
            <v>0</v>
          </cell>
          <cell r="U394">
            <v>-4376.91</v>
          </cell>
        </row>
        <row r="395">
          <cell r="I395" t="str">
            <v>1</v>
          </cell>
          <cell r="J395" t="str">
            <v>5110</v>
          </cell>
          <cell r="K395" t="str">
            <v>003</v>
          </cell>
          <cell r="L395" t="str">
            <v>162</v>
          </cell>
          <cell r="M395" t="str">
            <v>324</v>
          </cell>
          <cell r="N395" t="str">
            <v>000</v>
          </cell>
          <cell r="O395" t="str">
            <v>00</v>
          </cell>
          <cell r="P395">
            <v>0</v>
          </cell>
          <cell r="Q395">
            <v>0</v>
          </cell>
          <cell r="R395">
            <v>0</v>
          </cell>
          <cell r="S395">
            <v>14886.69</v>
          </cell>
          <cell r="T395">
            <v>0</v>
          </cell>
          <cell r="U395">
            <v>-14886.69</v>
          </cell>
        </row>
        <row r="396">
          <cell r="I396" t="str">
            <v>1</v>
          </cell>
          <cell r="J396" t="str">
            <v>5110</v>
          </cell>
          <cell r="K396" t="str">
            <v>003</v>
          </cell>
          <cell r="L396" t="str">
            <v>162</v>
          </cell>
          <cell r="M396" t="str">
            <v>326</v>
          </cell>
          <cell r="N396" t="str">
            <v>000</v>
          </cell>
          <cell r="O396" t="str">
            <v>00</v>
          </cell>
          <cell r="P396">
            <v>0</v>
          </cell>
          <cell r="Q396">
            <v>0</v>
          </cell>
          <cell r="R396">
            <v>0</v>
          </cell>
          <cell r="S396">
            <v>15591.9</v>
          </cell>
          <cell r="T396">
            <v>0</v>
          </cell>
          <cell r="U396">
            <v>-15591.9</v>
          </cell>
        </row>
        <row r="397">
          <cell r="I397" t="str">
            <v>1</v>
          </cell>
          <cell r="J397" t="str">
            <v>5110</v>
          </cell>
          <cell r="K397" t="str">
            <v>003</v>
          </cell>
          <cell r="L397" t="str">
            <v>162</v>
          </cell>
          <cell r="M397" t="str">
            <v>330</v>
          </cell>
          <cell r="N397" t="str">
            <v>000</v>
          </cell>
          <cell r="O397" t="str">
            <v>00</v>
          </cell>
          <cell r="P397">
            <v>0</v>
          </cell>
          <cell r="Q397">
            <v>0</v>
          </cell>
          <cell r="R397">
            <v>0</v>
          </cell>
          <cell r="S397">
            <v>14142</v>
          </cell>
          <cell r="T397">
            <v>0</v>
          </cell>
          <cell r="U397">
            <v>-14142</v>
          </cell>
        </row>
        <row r="398">
          <cell r="I398" t="str">
            <v>1</v>
          </cell>
          <cell r="J398" t="str">
            <v>5110</v>
          </cell>
          <cell r="K398" t="str">
            <v>003</v>
          </cell>
          <cell r="L398" t="str">
            <v>162</v>
          </cell>
          <cell r="M398" t="str">
            <v>332</v>
          </cell>
          <cell r="N398" t="str">
            <v>000</v>
          </cell>
          <cell r="O398" t="str">
            <v>00</v>
          </cell>
          <cell r="P398">
            <v>0</v>
          </cell>
          <cell r="Q398">
            <v>0</v>
          </cell>
          <cell r="R398">
            <v>0</v>
          </cell>
          <cell r="S398">
            <v>7291.5</v>
          </cell>
          <cell r="T398">
            <v>0</v>
          </cell>
          <cell r="U398">
            <v>-7291.5</v>
          </cell>
        </row>
        <row r="399">
          <cell r="I399" t="str">
            <v>1</v>
          </cell>
          <cell r="J399" t="str">
            <v>5110</v>
          </cell>
          <cell r="K399" t="str">
            <v>003</v>
          </cell>
          <cell r="L399" t="str">
            <v>162</v>
          </cell>
          <cell r="M399" t="str">
            <v>336</v>
          </cell>
          <cell r="N399" t="str">
            <v>000</v>
          </cell>
          <cell r="O399" t="str">
            <v>00</v>
          </cell>
          <cell r="P399">
            <v>0</v>
          </cell>
          <cell r="Q399">
            <v>0</v>
          </cell>
          <cell r="R399">
            <v>0</v>
          </cell>
          <cell r="S399">
            <v>11735.57</v>
          </cell>
          <cell r="T399">
            <v>0</v>
          </cell>
          <cell r="U399">
            <v>-11735.57</v>
          </cell>
        </row>
        <row r="400">
          <cell r="I400" t="str">
            <v>1</v>
          </cell>
          <cell r="J400" t="str">
            <v>5110</v>
          </cell>
          <cell r="K400" t="str">
            <v>003</v>
          </cell>
          <cell r="L400" t="str">
            <v>162</v>
          </cell>
          <cell r="M400" t="str">
            <v>340</v>
          </cell>
          <cell r="N400" t="str">
            <v>000</v>
          </cell>
          <cell r="O400" t="str">
            <v>00</v>
          </cell>
          <cell r="P400">
            <v>0</v>
          </cell>
          <cell r="Q400">
            <v>0</v>
          </cell>
          <cell r="R400">
            <v>0</v>
          </cell>
          <cell r="S400">
            <v>8220.33</v>
          </cell>
          <cell r="T400">
            <v>0</v>
          </cell>
          <cell r="U400">
            <v>-8220.33</v>
          </cell>
        </row>
        <row r="401">
          <cell r="I401" t="str">
            <v>1</v>
          </cell>
          <cell r="J401" t="str">
            <v>5110</v>
          </cell>
          <cell r="K401" t="str">
            <v>003</v>
          </cell>
          <cell r="L401" t="str">
            <v>162</v>
          </cell>
          <cell r="M401" t="str">
            <v>348</v>
          </cell>
          <cell r="N401" t="str">
            <v>000</v>
          </cell>
          <cell r="O401" t="str">
            <v>00</v>
          </cell>
          <cell r="P401">
            <v>0</v>
          </cell>
          <cell r="Q401">
            <v>0</v>
          </cell>
          <cell r="R401">
            <v>0</v>
          </cell>
          <cell r="S401">
            <v>13797</v>
          </cell>
          <cell r="T401">
            <v>0</v>
          </cell>
          <cell r="U401">
            <v>-13797</v>
          </cell>
        </row>
        <row r="402">
          <cell r="I402" t="str">
            <v>1</v>
          </cell>
          <cell r="J402" t="str">
            <v>5110</v>
          </cell>
          <cell r="K402" t="str">
            <v>003</v>
          </cell>
          <cell r="L402" t="str">
            <v>162</v>
          </cell>
          <cell r="M402" t="str">
            <v>352</v>
          </cell>
          <cell r="N402" t="str">
            <v>000</v>
          </cell>
          <cell r="O402" t="str">
            <v>00</v>
          </cell>
          <cell r="P402">
            <v>0</v>
          </cell>
          <cell r="Q402">
            <v>0</v>
          </cell>
          <cell r="R402">
            <v>0</v>
          </cell>
          <cell r="S402">
            <v>11422.2</v>
          </cell>
          <cell r="T402">
            <v>0</v>
          </cell>
          <cell r="U402">
            <v>-11422.2</v>
          </cell>
        </row>
        <row r="403">
          <cell r="I403" t="str">
            <v>1</v>
          </cell>
          <cell r="J403" t="str">
            <v>5110</v>
          </cell>
          <cell r="K403" t="str">
            <v>003</v>
          </cell>
          <cell r="L403" t="str">
            <v>162</v>
          </cell>
          <cell r="M403" t="str">
            <v>354</v>
          </cell>
          <cell r="N403" t="str">
            <v>000</v>
          </cell>
          <cell r="O403" t="str">
            <v>00</v>
          </cell>
          <cell r="P403">
            <v>0</v>
          </cell>
          <cell r="Q403">
            <v>0</v>
          </cell>
          <cell r="R403">
            <v>0</v>
          </cell>
          <cell r="S403">
            <v>3666.99</v>
          </cell>
          <cell r="T403">
            <v>0</v>
          </cell>
          <cell r="U403">
            <v>-3666.99</v>
          </cell>
        </row>
        <row r="404">
          <cell r="I404" t="str">
            <v>1</v>
          </cell>
          <cell r="J404" t="str">
            <v>5110</v>
          </cell>
          <cell r="K404" t="str">
            <v>003</v>
          </cell>
          <cell r="L404" t="str">
            <v>162</v>
          </cell>
          <cell r="M404" t="str">
            <v>356</v>
          </cell>
          <cell r="N404" t="str">
            <v>000</v>
          </cell>
          <cell r="O404" t="str">
            <v>00</v>
          </cell>
          <cell r="P404">
            <v>0</v>
          </cell>
          <cell r="Q404">
            <v>0</v>
          </cell>
          <cell r="R404">
            <v>0</v>
          </cell>
          <cell r="S404">
            <v>9732.75</v>
          </cell>
          <cell r="T404">
            <v>0</v>
          </cell>
          <cell r="U404">
            <v>-9732.75</v>
          </cell>
        </row>
        <row r="405">
          <cell r="I405" t="str">
            <v>1</v>
          </cell>
          <cell r="J405" t="str">
            <v>5110</v>
          </cell>
          <cell r="K405" t="str">
            <v>003</v>
          </cell>
          <cell r="L405" t="str">
            <v>162</v>
          </cell>
          <cell r="M405" t="str">
            <v>360</v>
          </cell>
          <cell r="N405" t="str">
            <v>000</v>
          </cell>
          <cell r="O405" t="str">
            <v>00</v>
          </cell>
          <cell r="P405">
            <v>0</v>
          </cell>
          <cell r="Q405">
            <v>0</v>
          </cell>
          <cell r="R405">
            <v>0</v>
          </cell>
          <cell r="S405">
            <v>6078</v>
          </cell>
          <cell r="T405">
            <v>0</v>
          </cell>
          <cell r="U405">
            <v>-6078</v>
          </cell>
        </row>
        <row r="406">
          <cell r="I406" t="str">
            <v>1</v>
          </cell>
          <cell r="J406" t="str">
            <v>5110</v>
          </cell>
          <cell r="K406" t="str">
            <v>003</v>
          </cell>
          <cell r="L406" t="str">
            <v>211</v>
          </cell>
          <cell r="M406" t="str">
            <v>000</v>
          </cell>
          <cell r="N406" t="str">
            <v>000</v>
          </cell>
          <cell r="O406" t="str">
            <v>00</v>
          </cell>
          <cell r="P406">
            <v>15835</v>
          </cell>
          <cell r="Q406">
            <v>-7650</v>
          </cell>
          <cell r="R406">
            <v>8185</v>
          </cell>
          <cell r="S406">
            <v>2.64</v>
          </cell>
          <cell r="T406">
            <v>0</v>
          </cell>
          <cell r="U406">
            <v>8182.36</v>
          </cell>
        </row>
        <row r="407">
          <cell r="I407" t="str">
            <v>1</v>
          </cell>
          <cell r="J407" t="str">
            <v>5110</v>
          </cell>
          <cell r="K407" t="str">
            <v>003</v>
          </cell>
          <cell r="L407" t="str">
            <v>211</v>
          </cell>
          <cell r="M407" t="str">
            <v>302</v>
          </cell>
          <cell r="N407" t="str">
            <v>000</v>
          </cell>
          <cell r="O407" t="str">
            <v>00</v>
          </cell>
          <cell r="P407">
            <v>0</v>
          </cell>
          <cell r="Q407">
            <v>0</v>
          </cell>
          <cell r="R407">
            <v>0</v>
          </cell>
          <cell r="S407">
            <v>684.52</v>
          </cell>
          <cell r="T407">
            <v>0</v>
          </cell>
          <cell r="U407">
            <v>-684.52</v>
          </cell>
        </row>
        <row r="408">
          <cell r="I408" t="str">
            <v>1</v>
          </cell>
          <cell r="J408" t="str">
            <v>5110</v>
          </cell>
          <cell r="K408" t="str">
            <v>003</v>
          </cell>
          <cell r="L408" t="str">
            <v>211</v>
          </cell>
          <cell r="M408" t="str">
            <v>306</v>
          </cell>
          <cell r="N408" t="str">
            <v>000</v>
          </cell>
          <cell r="O408" t="str">
            <v>00</v>
          </cell>
          <cell r="P408">
            <v>0</v>
          </cell>
          <cell r="Q408">
            <v>0</v>
          </cell>
          <cell r="R408">
            <v>0</v>
          </cell>
          <cell r="S408">
            <v>1242.72</v>
          </cell>
          <cell r="T408">
            <v>0</v>
          </cell>
          <cell r="U408">
            <v>-1242.72</v>
          </cell>
        </row>
        <row r="409">
          <cell r="I409" t="str">
            <v>1</v>
          </cell>
          <cell r="J409" t="str">
            <v>5110</v>
          </cell>
          <cell r="K409" t="str">
            <v>003</v>
          </cell>
          <cell r="L409" t="str">
            <v>211</v>
          </cell>
          <cell r="M409" t="str">
            <v>308</v>
          </cell>
          <cell r="N409" t="str">
            <v>000</v>
          </cell>
          <cell r="O409" t="str">
            <v>00</v>
          </cell>
          <cell r="P409">
            <v>0</v>
          </cell>
          <cell r="Q409">
            <v>0</v>
          </cell>
          <cell r="R409">
            <v>0</v>
          </cell>
          <cell r="S409">
            <v>714.98</v>
          </cell>
          <cell r="T409">
            <v>0</v>
          </cell>
          <cell r="U409">
            <v>-714.98</v>
          </cell>
        </row>
        <row r="410">
          <cell r="I410" t="str">
            <v>1</v>
          </cell>
          <cell r="J410" t="str">
            <v>5110</v>
          </cell>
          <cell r="K410" t="str">
            <v>003</v>
          </cell>
          <cell r="L410" t="str">
            <v>211</v>
          </cell>
          <cell r="M410" t="str">
            <v>312</v>
          </cell>
          <cell r="N410" t="str">
            <v>000</v>
          </cell>
          <cell r="O410" t="str">
            <v>00</v>
          </cell>
          <cell r="P410">
            <v>0</v>
          </cell>
          <cell r="Q410">
            <v>0</v>
          </cell>
          <cell r="R410">
            <v>0</v>
          </cell>
          <cell r="S410">
            <v>1649.69</v>
          </cell>
          <cell r="T410">
            <v>0</v>
          </cell>
          <cell r="U410">
            <v>-1649.69</v>
          </cell>
        </row>
        <row r="411">
          <cell r="I411" t="str">
            <v>1</v>
          </cell>
          <cell r="J411" t="str">
            <v>5110</v>
          </cell>
          <cell r="K411" t="str">
            <v>003</v>
          </cell>
          <cell r="L411" t="str">
            <v>211</v>
          </cell>
          <cell r="M411" t="str">
            <v>316</v>
          </cell>
          <cell r="N411" t="str">
            <v>000</v>
          </cell>
          <cell r="O411" t="str">
            <v>00</v>
          </cell>
          <cell r="P411">
            <v>0</v>
          </cell>
          <cell r="Q411">
            <v>0</v>
          </cell>
          <cell r="R411">
            <v>0</v>
          </cell>
          <cell r="S411">
            <v>1016.58</v>
          </cell>
          <cell r="T411">
            <v>0</v>
          </cell>
          <cell r="U411">
            <v>-1016.58</v>
          </cell>
        </row>
        <row r="412">
          <cell r="I412" t="str">
            <v>1</v>
          </cell>
          <cell r="J412" t="str">
            <v>5110</v>
          </cell>
          <cell r="K412" t="str">
            <v>003</v>
          </cell>
          <cell r="L412" t="str">
            <v>211</v>
          </cell>
          <cell r="M412" t="str">
            <v>320</v>
          </cell>
          <cell r="N412" t="str">
            <v>000</v>
          </cell>
          <cell r="O412" t="str">
            <v>00</v>
          </cell>
          <cell r="P412">
            <v>0</v>
          </cell>
          <cell r="Q412">
            <v>0</v>
          </cell>
          <cell r="R412">
            <v>0</v>
          </cell>
          <cell r="S412">
            <v>334.88</v>
          </cell>
          <cell r="T412">
            <v>0</v>
          </cell>
          <cell r="U412">
            <v>-334.88</v>
          </cell>
        </row>
        <row r="413">
          <cell r="I413" t="str">
            <v>1</v>
          </cell>
          <cell r="J413" t="str">
            <v>5110</v>
          </cell>
          <cell r="K413" t="str">
            <v>003</v>
          </cell>
          <cell r="L413" t="str">
            <v>211</v>
          </cell>
          <cell r="M413" t="str">
            <v>324</v>
          </cell>
          <cell r="N413" t="str">
            <v>000</v>
          </cell>
          <cell r="O413" t="str">
            <v>00</v>
          </cell>
          <cell r="P413">
            <v>0</v>
          </cell>
          <cell r="Q413">
            <v>0</v>
          </cell>
          <cell r="R413">
            <v>0</v>
          </cell>
          <cell r="S413">
            <v>1139.07</v>
          </cell>
          <cell r="T413">
            <v>0</v>
          </cell>
          <cell r="U413">
            <v>-1139.07</v>
          </cell>
        </row>
        <row r="414">
          <cell r="I414" t="str">
            <v>1</v>
          </cell>
          <cell r="J414" t="str">
            <v>5110</v>
          </cell>
          <cell r="K414" t="str">
            <v>003</v>
          </cell>
          <cell r="L414" t="str">
            <v>211</v>
          </cell>
          <cell r="M414" t="str">
            <v>326</v>
          </cell>
          <cell r="N414" t="str">
            <v>000</v>
          </cell>
          <cell r="O414" t="str">
            <v>00</v>
          </cell>
          <cell r="P414">
            <v>0</v>
          </cell>
          <cell r="Q414">
            <v>0</v>
          </cell>
          <cell r="R414">
            <v>0</v>
          </cell>
          <cell r="S414">
            <v>1192.95</v>
          </cell>
          <cell r="T414">
            <v>0</v>
          </cell>
          <cell r="U414">
            <v>-1192.95</v>
          </cell>
        </row>
        <row r="415">
          <cell r="I415" t="str">
            <v>1</v>
          </cell>
          <cell r="J415" t="str">
            <v>5110</v>
          </cell>
          <cell r="K415" t="str">
            <v>003</v>
          </cell>
          <cell r="L415" t="str">
            <v>211</v>
          </cell>
          <cell r="M415" t="str">
            <v>330</v>
          </cell>
          <cell r="N415" t="str">
            <v>000</v>
          </cell>
          <cell r="O415" t="str">
            <v>00</v>
          </cell>
          <cell r="P415">
            <v>0</v>
          </cell>
          <cell r="Q415">
            <v>0</v>
          </cell>
          <cell r="R415">
            <v>0</v>
          </cell>
          <cell r="S415">
            <v>1082.01</v>
          </cell>
          <cell r="T415">
            <v>0</v>
          </cell>
          <cell r="U415">
            <v>-1082.01</v>
          </cell>
        </row>
        <row r="416">
          <cell r="I416" t="str">
            <v>1</v>
          </cell>
          <cell r="J416" t="str">
            <v>5110</v>
          </cell>
          <cell r="K416" t="str">
            <v>003</v>
          </cell>
          <cell r="L416" t="str">
            <v>211</v>
          </cell>
          <cell r="M416" t="str">
            <v>332</v>
          </cell>
          <cell r="N416" t="str">
            <v>000</v>
          </cell>
          <cell r="O416" t="str">
            <v>00</v>
          </cell>
          <cell r="P416">
            <v>0</v>
          </cell>
          <cell r="Q416">
            <v>0</v>
          </cell>
          <cell r="R416">
            <v>0</v>
          </cell>
          <cell r="S416">
            <v>557.86</v>
          </cell>
          <cell r="T416">
            <v>0</v>
          </cell>
          <cell r="U416">
            <v>-557.86</v>
          </cell>
        </row>
        <row r="417">
          <cell r="I417" t="str">
            <v>1</v>
          </cell>
          <cell r="J417" t="str">
            <v>5110</v>
          </cell>
          <cell r="K417" t="str">
            <v>003</v>
          </cell>
          <cell r="L417" t="str">
            <v>211</v>
          </cell>
          <cell r="M417" t="str">
            <v>336</v>
          </cell>
          <cell r="N417" t="str">
            <v>000</v>
          </cell>
          <cell r="O417" t="str">
            <v>00</v>
          </cell>
          <cell r="P417">
            <v>0</v>
          </cell>
          <cell r="Q417">
            <v>0</v>
          </cell>
          <cell r="R417">
            <v>0</v>
          </cell>
          <cell r="S417">
            <v>897.99</v>
          </cell>
          <cell r="T417">
            <v>0</v>
          </cell>
          <cell r="U417">
            <v>-897.99</v>
          </cell>
        </row>
        <row r="418">
          <cell r="I418" t="str">
            <v>1</v>
          </cell>
          <cell r="J418" t="str">
            <v>5110</v>
          </cell>
          <cell r="K418" t="str">
            <v>003</v>
          </cell>
          <cell r="L418" t="str">
            <v>211</v>
          </cell>
          <cell r="M418" t="str">
            <v>340</v>
          </cell>
          <cell r="N418" t="str">
            <v>000</v>
          </cell>
          <cell r="O418" t="str">
            <v>00</v>
          </cell>
          <cell r="P418">
            <v>0</v>
          </cell>
          <cell r="Q418">
            <v>0</v>
          </cell>
          <cell r="R418">
            <v>0</v>
          </cell>
          <cell r="S418">
            <v>629.04</v>
          </cell>
          <cell r="T418">
            <v>0</v>
          </cell>
          <cell r="U418">
            <v>-629.04</v>
          </cell>
        </row>
        <row r="419">
          <cell r="I419" t="str">
            <v>1</v>
          </cell>
          <cell r="J419" t="str">
            <v>5110</v>
          </cell>
          <cell r="K419" t="str">
            <v>003</v>
          </cell>
          <cell r="L419" t="str">
            <v>211</v>
          </cell>
          <cell r="M419" t="str">
            <v>348</v>
          </cell>
          <cell r="N419" t="str">
            <v>000</v>
          </cell>
          <cell r="O419" t="str">
            <v>00</v>
          </cell>
          <cell r="P419">
            <v>0</v>
          </cell>
          <cell r="Q419">
            <v>0</v>
          </cell>
          <cell r="R419">
            <v>0</v>
          </cell>
          <cell r="S419">
            <v>1055.6500000000001</v>
          </cell>
          <cell r="T419">
            <v>0</v>
          </cell>
          <cell r="U419">
            <v>-1055.6500000000001</v>
          </cell>
        </row>
        <row r="420">
          <cell r="I420" t="str">
            <v>1</v>
          </cell>
          <cell r="J420" t="str">
            <v>5110</v>
          </cell>
          <cell r="K420" t="str">
            <v>003</v>
          </cell>
          <cell r="L420" t="str">
            <v>211</v>
          </cell>
          <cell r="M420" t="str">
            <v>352</v>
          </cell>
          <cell r="N420" t="str">
            <v>000</v>
          </cell>
          <cell r="O420" t="str">
            <v>00</v>
          </cell>
          <cell r="P420">
            <v>0</v>
          </cell>
          <cell r="Q420">
            <v>0</v>
          </cell>
          <cell r="R420">
            <v>0</v>
          </cell>
          <cell r="S420">
            <v>873.97</v>
          </cell>
          <cell r="T420">
            <v>0</v>
          </cell>
          <cell r="U420">
            <v>-873.97</v>
          </cell>
        </row>
        <row r="421">
          <cell r="I421" t="str">
            <v>1</v>
          </cell>
          <cell r="J421" t="str">
            <v>5110</v>
          </cell>
          <cell r="K421" t="str">
            <v>003</v>
          </cell>
          <cell r="L421" t="str">
            <v>211</v>
          </cell>
          <cell r="M421" t="str">
            <v>354</v>
          </cell>
          <cell r="N421" t="str">
            <v>000</v>
          </cell>
          <cell r="O421" t="str">
            <v>00</v>
          </cell>
          <cell r="P421">
            <v>0</v>
          </cell>
          <cell r="Q421">
            <v>0</v>
          </cell>
          <cell r="R421">
            <v>0</v>
          </cell>
          <cell r="S421">
            <v>280.55</v>
          </cell>
          <cell r="T421">
            <v>0</v>
          </cell>
          <cell r="U421">
            <v>-280.55</v>
          </cell>
        </row>
        <row r="422">
          <cell r="I422" t="str">
            <v>1</v>
          </cell>
          <cell r="J422" t="str">
            <v>5110</v>
          </cell>
          <cell r="K422" t="str">
            <v>003</v>
          </cell>
          <cell r="L422" t="str">
            <v>211</v>
          </cell>
          <cell r="M422" t="str">
            <v>356</v>
          </cell>
          <cell r="N422" t="str">
            <v>000</v>
          </cell>
          <cell r="O422" t="str">
            <v>00</v>
          </cell>
          <cell r="P422">
            <v>0</v>
          </cell>
          <cell r="Q422">
            <v>0</v>
          </cell>
          <cell r="R422">
            <v>0</v>
          </cell>
          <cell r="S422">
            <v>744.75</v>
          </cell>
          <cell r="T422">
            <v>0</v>
          </cell>
          <cell r="U422">
            <v>-744.75</v>
          </cell>
        </row>
        <row r="423">
          <cell r="I423" t="str">
            <v>1</v>
          </cell>
          <cell r="J423" t="str">
            <v>5110</v>
          </cell>
          <cell r="K423" t="str">
            <v>003</v>
          </cell>
          <cell r="L423" t="str">
            <v>211</v>
          </cell>
          <cell r="M423" t="str">
            <v>360</v>
          </cell>
          <cell r="N423" t="str">
            <v>000</v>
          </cell>
          <cell r="O423" t="str">
            <v>00</v>
          </cell>
          <cell r="P423">
            <v>0</v>
          </cell>
          <cell r="Q423">
            <v>0</v>
          </cell>
          <cell r="R423">
            <v>0</v>
          </cell>
          <cell r="S423">
            <v>465.01</v>
          </cell>
          <cell r="T423">
            <v>0</v>
          </cell>
          <cell r="U423">
            <v>-465.01</v>
          </cell>
        </row>
        <row r="424">
          <cell r="I424" t="str">
            <v>1</v>
          </cell>
          <cell r="J424" t="str">
            <v>5110</v>
          </cell>
          <cell r="K424" t="str">
            <v>003</v>
          </cell>
          <cell r="L424" t="str">
            <v>221</v>
          </cell>
          <cell r="M424" t="str">
            <v>306</v>
          </cell>
          <cell r="N424" t="str">
            <v>000</v>
          </cell>
          <cell r="O424" t="str">
            <v>00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</row>
        <row r="425">
          <cell r="I425" t="str">
            <v>1</v>
          </cell>
          <cell r="J425" t="str">
            <v>5110</v>
          </cell>
          <cell r="K425" t="str">
            <v>003</v>
          </cell>
          <cell r="L425" t="str">
            <v>221</v>
          </cell>
          <cell r="M425" t="str">
            <v>316</v>
          </cell>
          <cell r="N425" t="str">
            <v>000</v>
          </cell>
          <cell r="O425" t="str">
            <v>00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</row>
        <row r="426">
          <cell r="I426" t="str">
            <v>1</v>
          </cell>
          <cell r="J426" t="str">
            <v>5110</v>
          </cell>
          <cell r="K426" t="str">
            <v>003</v>
          </cell>
          <cell r="L426" t="str">
            <v>221</v>
          </cell>
          <cell r="M426" t="str">
            <v>330</v>
          </cell>
          <cell r="N426" t="str">
            <v>000</v>
          </cell>
          <cell r="O426" t="str">
            <v>00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</row>
        <row r="427">
          <cell r="I427" t="str">
            <v>1</v>
          </cell>
          <cell r="J427" t="str">
            <v>5110</v>
          </cell>
          <cell r="K427" t="str">
            <v>003</v>
          </cell>
          <cell r="L427" t="str">
            <v>221</v>
          </cell>
          <cell r="M427" t="str">
            <v>332</v>
          </cell>
          <cell r="N427" t="str">
            <v>000</v>
          </cell>
          <cell r="O427" t="str">
            <v>00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</row>
        <row r="428">
          <cell r="I428" t="str">
            <v>1</v>
          </cell>
          <cell r="J428" t="str">
            <v>5110</v>
          </cell>
          <cell r="K428" t="str">
            <v>003</v>
          </cell>
          <cell r="L428" t="str">
            <v>221</v>
          </cell>
          <cell r="M428" t="str">
            <v>336</v>
          </cell>
          <cell r="N428" t="str">
            <v>000</v>
          </cell>
          <cell r="O428" t="str">
            <v>00</v>
          </cell>
          <cell r="P428">
            <v>0</v>
          </cell>
          <cell r="Q428">
            <v>0</v>
          </cell>
          <cell r="R428">
            <v>0</v>
          </cell>
          <cell r="S428">
            <v>11.26</v>
          </cell>
          <cell r="T428">
            <v>0</v>
          </cell>
          <cell r="U428">
            <v>-11.26</v>
          </cell>
        </row>
        <row r="429">
          <cell r="I429" t="str">
            <v>1</v>
          </cell>
          <cell r="J429" t="str">
            <v>5110</v>
          </cell>
          <cell r="K429" t="str">
            <v>003</v>
          </cell>
          <cell r="L429" t="str">
            <v>231</v>
          </cell>
          <cell r="M429" t="str">
            <v>332</v>
          </cell>
          <cell r="N429" t="str">
            <v>000</v>
          </cell>
          <cell r="O429" t="str">
            <v>00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</row>
        <row r="430">
          <cell r="I430" t="str">
            <v>1</v>
          </cell>
          <cell r="J430" t="str">
            <v>5110</v>
          </cell>
          <cell r="K430" t="str">
            <v>003</v>
          </cell>
          <cell r="L430" t="str">
            <v>231</v>
          </cell>
          <cell r="M430" t="str">
            <v>360</v>
          </cell>
          <cell r="N430" t="str">
            <v>000</v>
          </cell>
          <cell r="O430" t="str">
            <v>00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</row>
        <row r="431">
          <cell r="I431" t="str">
            <v>1</v>
          </cell>
          <cell r="J431" t="str">
            <v>5111</v>
          </cell>
          <cell r="K431" t="str">
            <v>003</v>
          </cell>
          <cell r="L431" t="str">
            <v>162</v>
          </cell>
          <cell r="M431" t="str">
            <v>336</v>
          </cell>
          <cell r="N431" t="str">
            <v>000</v>
          </cell>
          <cell r="O431" t="str">
            <v>00</v>
          </cell>
          <cell r="P431">
            <v>0</v>
          </cell>
          <cell r="Q431">
            <v>0</v>
          </cell>
          <cell r="R431">
            <v>0</v>
          </cell>
          <cell r="S431">
            <v>34.5</v>
          </cell>
          <cell r="T431">
            <v>0</v>
          </cell>
          <cell r="U431">
            <v>-34.5</v>
          </cell>
        </row>
        <row r="432">
          <cell r="I432" t="str">
            <v>1</v>
          </cell>
          <cell r="J432" t="str">
            <v>5111</v>
          </cell>
          <cell r="K432" t="str">
            <v>003</v>
          </cell>
          <cell r="L432" t="str">
            <v>162</v>
          </cell>
          <cell r="M432" t="str">
            <v>352</v>
          </cell>
          <cell r="N432" t="str">
            <v>000</v>
          </cell>
          <cell r="O432" t="str">
            <v>00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</row>
        <row r="433">
          <cell r="I433" t="str">
            <v>1</v>
          </cell>
          <cell r="J433" t="str">
            <v>5111</v>
          </cell>
          <cell r="K433" t="str">
            <v>003</v>
          </cell>
          <cell r="L433" t="str">
            <v>211</v>
          </cell>
          <cell r="M433" t="str">
            <v>336</v>
          </cell>
          <cell r="N433" t="str">
            <v>000</v>
          </cell>
          <cell r="O433" t="str">
            <v>00</v>
          </cell>
          <cell r="P433">
            <v>0</v>
          </cell>
          <cell r="Q433">
            <v>0</v>
          </cell>
          <cell r="R433">
            <v>0</v>
          </cell>
          <cell r="S433">
            <v>2.64</v>
          </cell>
          <cell r="T433">
            <v>0</v>
          </cell>
          <cell r="U433">
            <v>-2.64</v>
          </cell>
        </row>
        <row r="434">
          <cell r="I434" t="str">
            <v>1</v>
          </cell>
          <cell r="J434" t="str">
            <v>5111</v>
          </cell>
          <cell r="K434" t="str">
            <v>003</v>
          </cell>
          <cell r="L434" t="str">
            <v>211</v>
          </cell>
          <cell r="M434" t="str">
            <v>352</v>
          </cell>
          <cell r="N434" t="str">
            <v>000</v>
          </cell>
          <cell r="O434" t="str">
            <v>00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</row>
        <row r="435">
          <cell r="I435" t="str">
            <v>1</v>
          </cell>
          <cell r="J435" t="str">
            <v>5111</v>
          </cell>
          <cell r="K435" t="str">
            <v>003</v>
          </cell>
          <cell r="L435" t="str">
            <v>221</v>
          </cell>
          <cell r="M435" t="str">
            <v>336</v>
          </cell>
          <cell r="N435" t="str">
            <v>000</v>
          </cell>
          <cell r="O435" t="str">
            <v>00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</row>
        <row r="436">
          <cell r="I436" t="str">
            <v>1</v>
          </cell>
          <cell r="J436" t="str">
            <v>5111</v>
          </cell>
          <cell r="K436" t="str">
            <v>003</v>
          </cell>
          <cell r="L436" t="str">
            <v>231</v>
          </cell>
          <cell r="M436" t="str">
            <v>336</v>
          </cell>
          <cell r="N436" t="str">
            <v>000</v>
          </cell>
          <cell r="O436" t="str">
            <v>00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</row>
        <row r="437">
          <cell r="I437" t="str">
            <v>1</v>
          </cell>
          <cell r="J437" t="str">
            <v>5200</v>
          </cell>
          <cell r="K437" t="str">
            <v>003</v>
          </cell>
          <cell r="L437" t="str">
            <v>182</v>
          </cell>
          <cell r="M437" t="str">
            <v>340</v>
          </cell>
          <cell r="N437" t="str">
            <v>000</v>
          </cell>
          <cell r="O437" t="str">
            <v>00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</row>
        <row r="438">
          <cell r="I438" t="str">
            <v>1</v>
          </cell>
          <cell r="J438" t="str">
            <v>5210</v>
          </cell>
          <cell r="K438" t="str">
            <v>003</v>
          </cell>
          <cell r="L438" t="str">
            <v>162</v>
          </cell>
          <cell r="M438" t="str">
            <v>340</v>
          </cell>
          <cell r="N438" t="str">
            <v>000</v>
          </cell>
          <cell r="O438" t="str">
            <v>00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</row>
        <row r="439">
          <cell r="I439" t="str">
            <v>1</v>
          </cell>
          <cell r="J439" t="str">
            <v>5210</v>
          </cell>
          <cell r="K439" t="str">
            <v>003</v>
          </cell>
          <cell r="L439" t="str">
            <v>211</v>
          </cell>
          <cell r="M439" t="str">
            <v>340</v>
          </cell>
          <cell r="N439" t="str">
            <v>000</v>
          </cell>
          <cell r="O439" t="str">
            <v>00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</row>
        <row r="440">
          <cell r="I440" t="str">
            <v>1</v>
          </cell>
          <cell r="J440" t="str">
            <v>5400</v>
          </cell>
          <cell r="K440" t="str">
            <v>003</v>
          </cell>
          <cell r="L440" t="str">
            <v>211</v>
          </cell>
          <cell r="M440" t="str">
            <v>000</v>
          </cell>
          <cell r="N440" t="str">
            <v>000</v>
          </cell>
          <cell r="O440" t="str">
            <v>00</v>
          </cell>
          <cell r="P440">
            <v>0</v>
          </cell>
          <cell r="Q440">
            <v>0</v>
          </cell>
          <cell r="R440">
            <v>0</v>
          </cell>
          <cell r="S440">
            <v>-0.02</v>
          </cell>
          <cell r="T440">
            <v>0</v>
          </cell>
          <cell r="U440">
            <v>0.02</v>
          </cell>
        </row>
        <row r="441">
          <cell r="I441" t="str">
            <v>1</v>
          </cell>
          <cell r="J441" t="str">
            <v>5400</v>
          </cell>
          <cell r="K441" t="str">
            <v>003</v>
          </cell>
          <cell r="L441" t="str">
            <v>211</v>
          </cell>
          <cell r="M441" t="str">
            <v>302</v>
          </cell>
          <cell r="N441" t="str">
            <v>000</v>
          </cell>
          <cell r="O441" t="str">
            <v>00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</row>
        <row r="442">
          <cell r="I442" t="str">
            <v>1</v>
          </cell>
          <cell r="J442" t="str">
            <v>5400</v>
          </cell>
          <cell r="K442" t="str">
            <v>003</v>
          </cell>
          <cell r="L442" t="str">
            <v>211</v>
          </cell>
          <cell r="M442" t="str">
            <v>306</v>
          </cell>
          <cell r="N442" t="str">
            <v>000</v>
          </cell>
          <cell r="O442" t="str">
            <v>00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</row>
        <row r="443">
          <cell r="I443" t="str">
            <v>1</v>
          </cell>
          <cell r="J443" t="str">
            <v>5400</v>
          </cell>
          <cell r="K443" t="str">
            <v>003</v>
          </cell>
          <cell r="L443" t="str">
            <v>211</v>
          </cell>
          <cell r="M443" t="str">
            <v>308</v>
          </cell>
          <cell r="N443" t="str">
            <v>000</v>
          </cell>
          <cell r="O443" t="str">
            <v>00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</row>
        <row r="444">
          <cell r="I444" t="str">
            <v>1</v>
          </cell>
          <cell r="J444" t="str">
            <v>5400</v>
          </cell>
          <cell r="K444" t="str">
            <v>003</v>
          </cell>
          <cell r="L444" t="str">
            <v>211</v>
          </cell>
          <cell r="M444" t="str">
            <v>312</v>
          </cell>
          <cell r="N444" t="str">
            <v>000</v>
          </cell>
          <cell r="O444" t="str">
            <v>00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</row>
        <row r="445">
          <cell r="I445" t="str">
            <v>1</v>
          </cell>
          <cell r="J445" t="str">
            <v>5400</v>
          </cell>
          <cell r="K445" t="str">
            <v>003</v>
          </cell>
          <cell r="L445" t="str">
            <v>211</v>
          </cell>
          <cell r="M445" t="str">
            <v>316</v>
          </cell>
          <cell r="N445" t="str">
            <v>000</v>
          </cell>
          <cell r="O445" t="str">
            <v>00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</row>
        <row r="446">
          <cell r="I446" t="str">
            <v>1</v>
          </cell>
          <cell r="J446" t="str">
            <v>5400</v>
          </cell>
          <cell r="K446" t="str">
            <v>003</v>
          </cell>
          <cell r="L446" t="str">
            <v>211</v>
          </cell>
          <cell r="M446" t="str">
            <v>320</v>
          </cell>
          <cell r="N446" t="str">
            <v>000</v>
          </cell>
          <cell r="O446" t="str">
            <v>00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</row>
        <row r="447">
          <cell r="I447" t="str">
            <v>1</v>
          </cell>
          <cell r="J447" t="str">
            <v>5400</v>
          </cell>
          <cell r="K447" t="str">
            <v>003</v>
          </cell>
          <cell r="L447" t="str">
            <v>211</v>
          </cell>
          <cell r="M447" t="str">
            <v>324</v>
          </cell>
          <cell r="N447" t="str">
            <v>000</v>
          </cell>
          <cell r="O447" t="str">
            <v>00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</row>
        <row r="448">
          <cell r="I448" t="str">
            <v>1</v>
          </cell>
          <cell r="J448" t="str">
            <v>5400</v>
          </cell>
          <cell r="K448" t="str">
            <v>003</v>
          </cell>
          <cell r="L448" t="str">
            <v>211</v>
          </cell>
          <cell r="M448" t="str">
            <v>326</v>
          </cell>
          <cell r="N448" t="str">
            <v>000</v>
          </cell>
          <cell r="O448" t="str">
            <v>00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</row>
        <row r="449">
          <cell r="I449" t="str">
            <v>1</v>
          </cell>
          <cell r="J449" t="str">
            <v>5400</v>
          </cell>
          <cell r="K449" t="str">
            <v>003</v>
          </cell>
          <cell r="L449" t="str">
            <v>211</v>
          </cell>
          <cell r="M449" t="str">
            <v>330</v>
          </cell>
          <cell r="N449" t="str">
            <v>000</v>
          </cell>
          <cell r="O449" t="str">
            <v>00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</row>
        <row r="450">
          <cell r="I450" t="str">
            <v>1</v>
          </cell>
          <cell r="J450" t="str">
            <v>5400</v>
          </cell>
          <cell r="K450" t="str">
            <v>003</v>
          </cell>
          <cell r="L450" t="str">
            <v>211</v>
          </cell>
          <cell r="M450" t="str">
            <v>332</v>
          </cell>
          <cell r="N450" t="str">
            <v>000</v>
          </cell>
          <cell r="O450" t="str">
            <v>00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</row>
        <row r="451">
          <cell r="I451" t="str">
            <v>1</v>
          </cell>
          <cell r="J451" t="str">
            <v>5400</v>
          </cell>
          <cell r="K451" t="str">
            <v>003</v>
          </cell>
          <cell r="L451" t="str">
            <v>211</v>
          </cell>
          <cell r="M451" t="str">
            <v>336</v>
          </cell>
          <cell r="N451" t="str">
            <v>000</v>
          </cell>
          <cell r="O451" t="str">
            <v>00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</row>
        <row r="452">
          <cell r="I452" t="str">
            <v>1</v>
          </cell>
          <cell r="J452" t="str">
            <v>5400</v>
          </cell>
          <cell r="K452" t="str">
            <v>003</v>
          </cell>
          <cell r="L452" t="str">
            <v>211</v>
          </cell>
          <cell r="M452" t="str">
            <v>340</v>
          </cell>
          <cell r="N452" t="str">
            <v>000</v>
          </cell>
          <cell r="O452" t="str">
            <v>00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</row>
        <row r="453">
          <cell r="I453" t="str">
            <v>1</v>
          </cell>
          <cell r="J453" t="str">
            <v>5400</v>
          </cell>
          <cell r="K453" t="str">
            <v>003</v>
          </cell>
          <cell r="L453" t="str">
            <v>211</v>
          </cell>
          <cell r="M453" t="str">
            <v>348</v>
          </cell>
          <cell r="N453" t="str">
            <v>000</v>
          </cell>
          <cell r="O453" t="str">
            <v>00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</row>
        <row r="454">
          <cell r="I454" t="str">
            <v>1</v>
          </cell>
          <cell r="J454" t="str">
            <v>5400</v>
          </cell>
          <cell r="K454" t="str">
            <v>003</v>
          </cell>
          <cell r="L454" t="str">
            <v>211</v>
          </cell>
          <cell r="M454" t="str">
            <v>352</v>
          </cell>
          <cell r="N454" t="str">
            <v>000</v>
          </cell>
          <cell r="O454" t="str">
            <v>00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</row>
        <row r="455">
          <cell r="I455" t="str">
            <v>1</v>
          </cell>
          <cell r="J455" t="str">
            <v>5400</v>
          </cell>
          <cell r="K455" t="str">
            <v>003</v>
          </cell>
          <cell r="L455" t="str">
            <v>211</v>
          </cell>
          <cell r="M455" t="str">
            <v>354</v>
          </cell>
          <cell r="N455" t="str">
            <v>000</v>
          </cell>
          <cell r="O455" t="str">
            <v>00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</row>
        <row r="456">
          <cell r="I456" t="str">
            <v>1</v>
          </cell>
          <cell r="J456" t="str">
            <v>5400</v>
          </cell>
          <cell r="K456" t="str">
            <v>003</v>
          </cell>
          <cell r="L456" t="str">
            <v>211</v>
          </cell>
          <cell r="M456" t="str">
            <v>356</v>
          </cell>
          <cell r="N456" t="str">
            <v>000</v>
          </cell>
          <cell r="O456" t="str">
            <v>00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</row>
        <row r="457">
          <cell r="I457" t="str">
            <v>1</v>
          </cell>
          <cell r="J457" t="str">
            <v>5400</v>
          </cell>
          <cell r="K457" t="str">
            <v>003</v>
          </cell>
          <cell r="L457" t="str">
            <v>211</v>
          </cell>
          <cell r="M457" t="str">
            <v>360</v>
          </cell>
          <cell r="N457" t="str">
            <v>000</v>
          </cell>
          <cell r="O457" t="str">
            <v>00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</row>
        <row r="458">
          <cell r="I458" t="str">
            <v>1</v>
          </cell>
          <cell r="J458" t="str">
            <v>5400</v>
          </cell>
          <cell r="K458" t="str">
            <v>003</v>
          </cell>
          <cell r="L458" t="str">
            <v>221</v>
          </cell>
          <cell r="M458" t="str">
            <v>302</v>
          </cell>
          <cell r="N458" t="str">
            <v>000</v>
          </cell>
          <cell r="O458" t="str">
            <v>00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</row>
        <row r="459">
          <cell r="I459" t="str">
            <v>1</v>
          </cell>
          <cell r="J459" t="str">
            <v>5400</v>
          </cell>
          <cell r="K459" t="str">
            <v>003</v>
          </cell>
          <cell r="L459" t="str">
            <v>221</v>
          </cell>
          <cell r="M459" t="str">
            <v>306</v>
          </cell>
          <cell r="N459" t="str">
            <v>000</v>
          </cell>
          <cell r="O459" t="str">
            <v>00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</row>
        <row r="460">
          <cell r="I460" t="str">
            <v>1</v>
          </cell>
          <cell r="J460" t="str">
            <v>5400</v>
          </cell>
          <cell r="K460" t="str">
            <v>003</v>
          </cell>
          <cell r="L460" t="str">
            <v>221</v>
          </cell>
          <cell r="M460" t="str">
            <v>308</v>
          </cell>
          <cell r="N460" t="str">
            <v>000</v>
          </cell>
          <cell r="O460" t="str">
            <v>00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</row>
        <row r="461">
          <cell r="I461" t="str">
            <v>1</v>
          </cell>
          <cell r="J461" t="str">
            <v>5400</v>
          </cell>
          <cell r="K461" t="str">
            <v>003</v>
          </cell>
          <cell r="L461" t="str">
            <v>221</v>
          </cell>
          <cell r="M461" t="str">
            <v>316</v>
          </cell>
          <cell r="N461" t="str">
            <v>000</v>
          </cell>
          <cell r="O461" t="str">
            <v>00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</row>
        <row r="462">
          <cell r="I462" t="str">
            <v>1</v>
          </cell>
          <cell r="J462" t="str">
            <v>5400</v>
          </cell>
          <cell r="K462" t="str">
            <v>003</v>
          </cell>
          <cell r="L462" t="str">
            <v>221</v>
          </cell>
          <cell r="M462" t="str">
            <v>354</v>
          </cell>
          <cell r="N462" t="str">
            <v>000</v>
          </cell>
          <cell r="O462" t="str">
            <v>00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</row>
        <row r="463">
          <cell r="I463" t="str">
            <v>1</v>
          </cell>
          <cell r="J463" t="str">
            <v>5400</v>
          </cell>
          <cell r="K463" t="str">
            <v>003</v>
          </cell>
          <cell r="L463" t="str">
            <v>221</v>
          </cell>
          <cell r="M463" t="str">
            <v>360</v>
          </cell>
          <cell r="N463" t="str">
            <v>000</v>
          </cell>
          <cell r="O463" t="str">
            <v>00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</row>
        <row r="464">
          <cell r="I464" t="str">
            <v>1</v>
          </cell>
          <cell r="J464" t="str">
            <v>5403</v>
          </cell>
          <cell r="K464" t="str">
            <v>003</v>
          </cell>
          <cell r="L464" t="str">
            <v>151</v>
          </cell>
          <cell r="M464" t="str">
            <v>000</v>
          </cell>
          <cell r="N464" t="str">
            <v>000</v>
          </cell>
          <cell r="O464" t="str">
            <v>00</v>
          </cell>
          <cell r="P464">
            <v>812259</v>
          </cell>
          <cell r="Q464">
            <v>-100000</v>
          </cell>
          <cell r="R464">
            <v>712259</v>
          </cell>
          <cell r="S464">
            <v>0</v>
          </cell>
          <cell r="T464">
            <v>0</v>
          </cell>
          <cell r="U464">
            <v>712259</v>
          </cell>
        </row>
        <row r="465">
          <cell r="I465" t="str">
            <v>1</v>
          </cell>
          <cell r="J465" t="str">
            <v>5403</v>
          </cell>
          <cell r="K465" t="str">
            <v>003</v>
          </cell>
          <cell r="L465" t="str">
            <v>151</v>
          </cell>
          <cell r="M465" t="str">
            <v>302</v>
          </cell>
          <cell r="N465" t="str">
            <v>000</v>
          </cell>
          <cell r="O465" t="str">
            <v>00</v>
          </cell>
          <cell r="P465">
            <v>0</v>
          </cell>
          <cell r="Q465">
            <v>0</v>
          </cell>
          <cell r="R465">
            <v>0</v>
          </cell>
          <cell r="S465">
            <v>23733</v>
          </cell>
          <cell r="T465">
            <v>0</v>
          </cell>
          <cell r="U465">
            <v>-23733</v>
          </cell>
        </row>
        <row r="466">
          <cell r="I466" t="str">
            <v>1</v>
          </cell>
          <cell r="J466" t="str">
            <v>5403</v>
          </cell>
          <cell r="K466" t="str">
            <v>003</v>
          </cell>
          <cell r="L466" t="str">
            <v>151</v>
          </cell>
          <cell r="M466" t="str">
            <v>306</v>
          </cell>
          <cell r="N466" t="str">
            <v>000</v>
          </cell>
          <cell r="O466" t="str">
            <v>00</v>
          </cell>
          <cell r="P466">
            <v>0</v>
          </cell>
          <cell r="Q466">
            <v>0</v>
          </cell>
          <cell r="R466">
            <v>0</v>
          </cell>
          <cell r="S466">
            <v>26739</v>
          </cell>
          <cell r="T466">
            <v>0</v>
          </cell>
          <cell r="U466">
            <v>-26739</v>
          </cell>
        </row>
        <row r="467">
          <cell r="I467" t="str">
            <v>1</v>
          </cell>
          <cell r="J467" t="str">
            <v>5403</v>
          </cell>
          <cell r="K467" t="str">
            <v>003</v>
          </cell>
          <cell r="L467" t="str">
            <v>151</v>
          </cell>
          <cell r="M467" t="str">
            <v>308</v>
          </cell>
          <cell r="N467" t="str">
            <v>000</v>
          </cell>
          <cell r="O467" t="str">
            <v>00</v>
          </cell>
          <cell r="P467">
            <v>0</v>
          </cell>
          <cell r="Q467">
            <v>0</v>
          </cell>
          <cell r="R467">
            <v>0</v>
          </cell>
          <cell r="S467">
            <v>20457</v>
          </cell>
          <cell r="T467">
            <v>0</v>
          </cell>
          <cell r="U467">
            <v>-20457</v>
          </cell>
        </row>
        <row r="468">
          <cell r="I468" t="str">
            <v>1</v>
          </cell>
          <cell r="J468" t="str">
            <v>5403</v>
          </cell>
          <cell r="K468" t="str">
            <v>003</v>
          </cell>
          <cell r="L468" t="str">
            <v>151</v>
          </cell>
          <cell r="M468" t="str">
            <v>312</v>
          </cell>
          <cell r="N468" t="str">
            <v>000</v>
          </cell>
          <cell r="O468" t="str">
            <v>00</v>
          </cell>
          <cell r="P468">
            <v>0</v>
          </cell>
          <cell r="Q468">
            <v>0</v>
          </cell>
          <cell r="R468">
            <v>0</v>
          </cell>
          <cell r="S468">
            <v>21446.14</v>
          </cell>
          <cell r="T468">
            <v>0</v>
          </cell>
          <cell r="U468">
            <v>-21446.14</v>
          </cell>
        </row>
        <row r="469">
          <cell r="I469" t="str">
            <v>1</v>
          </cell>
          <cell r="J469" t="str">
            <v>5403</v>
          </cell>
          <cell r="K469" t="str">
            <v>003</v>
          </cell>
          <cell r="L469" t="str">
            <v>151</v>
          </cell>
          <cell r="M469" t="str">
            <v>316</v>
          </cell>
          <cell r="N469" t="str">
            <v>000</v>
          </cell>
          <cell r="O469" t="str">
            <v>00</v>
          </cell>
          <cell r="P469">
            <v>0</v>
          </cell>
          <cell r="Q469">
            <v>0</v>
          </cell>
          <cell r="R469">
            <v>0</v>
          </cell>
          <cell r="S469">
            <v>56083.64</v>
          </cell>
          <cell r="T469">
            <v>0</v>
          </cell>
          <cell r="U469">
            <v>-56083.64</v>
          </cell>
        </row>
        <row r="470">
          <cell r="I470" t="str">
            <v>1</v>
          </cell>
          <cell r="J470" t="str">
            <v>5403</v>
          </cell>
          <cell r="K470" t="str">
            <v>003</v>
          </cell>
          <cell r="L470" t="str">
            <v>151</v>
          </cell>
          <cell r="M470" t="str">
            <v>320</v>
          </cell>
          <cell r="N470" t="str">
            <v>000</v>
          </cell>
          <cell r="O470" t="str">
            <v>00</v>
          </cell>
          <cell r="P470">
            <v>0</v>
          </cell>
          <cell r="Q470">
            <v>0</v>
          </cell>
          <cell r="R470">
            <v>0</v>
          </cell>
          <cell r="S470">
            <v>23184</v>
          </cell>
          <cell r="T470">
            <v>0</v>
          </cell>
          <cell r="U470">
            <v>-23184</v>
          </cell>
        </row>
        <row r="471">
          <cell r="I471" t="str">
            <v>1</v>
          </cell>
          <cell r="J471" t="str">
            <v>5403</v>
          </cell>
          <cell r="K471" t="str">
            <v>003</v>
          </cell>
          <cell r="L471" t="str">
            <v>151</v>
          </cell>
          <cell r="M471" t="str">
            <v>324</v>
          </cell>
          <cell r="N471" t="str">
            <v>000</v>
          </cell>
          <cell r="O471" t="str">
            <v>00</v>
          </cell>
          <cell r="P471">
            <v>0</v>
          </cell>
          <cell r="Q471">
            <v>0</v>
          </cell>
          <cell r="R471">
            <v>0</v>
          </cell>
          <cell r="S471">
            <v>38448.449999999997</v>
          </cell>
          <cell r="T471">
            <v>0</v>
          </cell>
          <cell r="U471">
            <v>-38448.449999999997</v>
          </cell>
        </row>
        <row r="472">
          <cell r="I472" t="str">
            <v>1</v>
          </cell>
          <cell r="J472" t="str">
            <v>5403</v>
          </cell>
          <cell r="K472" t="str">
            <v>003</v>
          </cell>
          <cell r="L472" t="str">
            <v>151</v>
          </cell>
          <cell r="M472" t="str">
            <v>326</v>
          </cell>
          <cell r="N472" t="str">
            <v>000</v>
          </cell>
          <cell r="O472" t="str">
            <v>00</v>
          </cell>
          <cell r="P472">
            <v>0</v>
          </cell>
          <cell r="Q472">
            <v>0</v>
          </cell>
          <cell r="R472">
            <v>0</v>
          </cell>
          <cell r="S472">
            <v>40696.68</v>
          </cell>
          <cell r="T472">
            <v>0</v>
          </cell>
          <cell r="U472">
            <v>-40696.68</v>
          </cell>
        </row>
        <row r="473">
          <cell r="I473" t="str">
            <v>1</v>
          </cell>
          <cell r="J473" t="str">
            <v>5403</v>
          </cell>
          <cell r="K473" t="str">
            <v>003</v>
          </cell>
          <cell r="L473" t="str">
            <v>151</v>
          </cell>
          <cell r="M473" t="str">
            <v>330</v>
          </cell>
          <cell r="N473" t="str">
            <v>000</v>
          </cell>
          <cell r="O473" t="str">
            <v>00</v>
          </cell>
          <cell r="P473">
            <v>0</v>
          </cell>
          <cell r="Q473">
            <v>0</v>
          </cell>
          <cell r="R473">
            <v>0</v>
          </cell>
          <cell r="S473">
            <v>23454</v>
          </cell>
          <cell r="T473">
            <v>0</v>
          </cell>
          <cell r="U473">
            <v>-23454</v>
          </cell>
        </row>
        <row r="474">
          <cell r="I474" t="str">
            <v>1</v>
          </cell>
          <cell r="J474" t="str">
            <v>5403</v>
          </cell>
          <cell r="K474" t="str">
            <v>003</v>
          </cell>
          <cell r="L474" t="str">
            <v>151</v>
          </cell>
          <cell r="M474" t="str">
            <v>332</v>
          </cell>
          <cell r="N474" t="str">
            <v>000</v>
          </cell>
          <cell r="O474" t="str">
            <v>00</v>
          </cell>
          <cell r="P474">
            <v>0</v>
          </cell>
          <cell r="Q474">
            <v>0</v>
          </cell>
          <cell r="R474">
            <v>0</v>
          </cell>
          <cell r="S474">
            <v>25632</v>
          </cell>
          <cell r="T474">
            <v>0</v>
          </cell>
          <cell r="U474">
            <v>-25632</v>
          </cell>
        </row>
        <row r="475">
          <cell r="I475" t="str">
            <v>1</v>
          </cell>
          <cell r="J475" t="str">
            <v>5403</v>
          </cell>
          <cell r="K475" t="str">
            <v>003</v>
          </cell>
          <cell r="L475" t="str">
            <v>151</v>
          </cell>
          <cell r="M475" t="str">
            <v>336</v>
          </cell>
          <cell r="N475" t="str">
            <v>000</v>
          </cell>
          <cell r="O475" t="str">
            <v>00</v>
          </cell>
          <cell r="P475">
            <v>0</v>
          </cell>
          <cell r="Q475">
            <v>0</v>
          </cell>
          <cell r="R475">
            <v>0</v>
          </cell>
          <cell r="S475">
            <v>58736.52</v>
          </cell>
          <cell r="T475">
            <v>0</v>
          </cell>
          <cell r="U475">
            <v>-58736.52</v>
          </cell>
        </row>
        <row r="476">
          <cell r="I476" t="str">
            <v>1</v>
          </cell>
          <cell r="J476" t="str">
            <v>5403</v>
          </cell>
          <cell r="K476" t="str">
            <v>003</v>
          </cell>
          <cell r="L476" t="str">
            <v>151</v>
          </cell>
          <cell r="M476" t="str">
            <v>340</v>
          </cell>
          <cell r="N476" t="str">
            <v>000</v>
          </cell>
          <cell r="O476" t="str">
            <v>00</v>
          </cell>
          <cell r="P476">
            <v>0</v>
          </cell>
          <cell r="Q476">
            <v>0</v>
          </cell>
          <cell r="R476">
            <v>0</v>
          </cell>
          <cell r="S476">
            <v>58023</v>
          </cell>
          <cell r="T476">
            <v>0</v>
          </cell>
          <cell r="U476">
            <v>-58023</v>
          </cell>
        </row>
        <row r="477">
          <cell r="I477" t="str">
            <v>1</v>
          </cell>
          <cell r="J477" t="str">
            <v>5403</v>
          </cell>
          <cell r="K477" t="str">
            <v>003</v>
          </cell>
          <cell r="L477" t="str">
            <v>151</v>
          </cell>
          <cell r="M477" t="str">
            <v>348</v>
          </cell>
          <cell r="N477" t="str">
            <v>000</v>
          </cell>
          <cell r="O477" t="str">
            <v>00</v>
          </cell>
          <cell r="P477">
            <v>0</v>
          </cell>
          <cell r="Q477">
            <v>0</v>
          </cell>
          <cell r="R477">
            <v>0</v>
          </cell>
          <cell r="S477">
            <v>20457</v>
          </cell>
          <cell r="T477">
            <v>0</v>
          </cell>
          <cell r="U477">
            <v>-20457</v>
          </cell>
        </row>
        <row r="478">
          <cell r="I478" t="str">
            <v>1</v>
          </cell>
          <cell r="J478" t="str">
            <v>5403</v>
          </cell>
          <cell r="K478" t="str">
            <v>003</v>
          </cell>
          <cell r="L478" t="str">
            <v>151</v>
          </cell>
          <cell r="M478" t="str">
            <v>352</v>
          </cell>
          <cell r="N478" t="str">
            <v>000</v>
          </cell>
          <cell r="O478" t="str">
            <v>00</v>
          </cell>
          <cell r="P478">
            <v>0</v>
          </cell>
          <cell r="Q478">
            <v>0</v>
          </cell>
          <cell r="R478">
            <v>0</v>
          </cell>
          <cell r="S478">
            <v>77387.81</v>
          </cell>
          <cell r="T478">
            <v>0</v>
          </cell>
          <cell r="U478">
            <v>-77387.81</v>
          </cell>
        </row>
        <row r="479">
          <cell r="I479" t="str">
            <v>1</v>
          </cell>
          <cell r="J479" t="str">
            <v>5403</v>
          </cell>
          <cell r="K479" t="str">
            <v>003</v>
          </cell>
          <cell r="L479" t="str">
            <v>151</v>
          </cell>
          <cell r="M479" t="str">
            <v>354</v>
          </cell>
          <cell r="N479" t="str">
            <v>000</v>
          </cell>
          <cell r="O479" t="str">
            <v>00</v>
          </cell>
          <cell r="P479">
            <v>0</v>
          </cell>
          <cell r="Q479">
            <v>0</v>
          </cell>
          <cell r="R479">
            <v>0</v>
          </cell>
          <cell r="S479">
            <v>9675</v>
          </cell>
          <cell r="T479">
            <v>0</v>
          </cell>
          <cell r="U479">
            <v>-9675</v>
          </cell>
        </row>
        <row r="480">
          <cell r="I480" t="str">
            <v>1</v>
          </cell>
          <cell r="J480" t="str">
            <v>5403</v>
          </cell>
          <cell r="K480" t="str">
            <v>003</v>
          </cell>
          <cell r="L480" t="str">
            <v>151</v>
          </cell>
          <cell r="M480" t="str">
            <v>356</v>
          </cell>
          <cell r="N480" t="str">
            <v>000</v>
          </cell>
          <cell r="O480" t="str">
            <v>00</v>
          </cell>
          <cell r="P480">
            <v>0</v>
          </cell>
          <cell r="Q480">
            <v>0</v>
          </cell>
          <cell r="R480">
            <v>0</v>
          </cell>
          <cell r="S480">
            <v>23184</v>
          </cell>
          <cell r="T480">
            <v>0</v>
          </cell>
          <cell r="U480">
            <v>-23184</v>
          </cell>
        </row>
        <row r="481">
          <cell r="I481" t="str">
            <v>1</v>
          </cell>
          <cell r="J481" t="str">
            <v>5403</v>
          </cell>
          <cell r="K481" t="str">
            <v>003</v>
          </cell>
          <cell r="L481" t="str">
            <v>151</v>
          </cell>
          <cell r="M481" t="str">
            <v>360</v>
          </cell>
          <cell r="N481" t="str">
            <v>000</v>
          </cell>
          <cell r="O481" t="str">
            <v>00</v>
          </cell>
          <cell r="P481">
            <v>0</v>
          </cell>
          <cell r="Q481">
            <v>0</v>
          </cell>
          <cell r="R481">
            <v>0</v>
          </cell>
          <cell r="S481">
            <v>26979</v>
          </cell>
          <cell r="T481">
            <v>0</v>
          </cell>
          <cell r="U481">
            <v>-26979</v>
          </cell>
        </row>
        <row r="482">
          <cell r="I482" t="str">
            <v>1</v>
          </cell>
          <cell r="J482" t="str">
            <v>5403</v>
          </cell>
          <cell r="K482" t="str">
            <v>003</v>
          </cell>
          <cell r="L482" t="str">
            <v>211</v>
          </cell>
          <cell r="M482" t="str">
            <v>000</v>
          </cell>
          <cell r="N482" t="str">
            <v>000</v>
          </cell>
          <cell r="O482" t="str">
            <v>00</v>
          </cell>
          <cell r="P482">
            <v>62138</v>
          </cell>
          <cell r="Q482">
            <v>-7650</v>
          </cell>
          <cell r="R482">
            <v>54488</v>
          </cell>
          <cell r="S482">
            <v>0</v>
          </cell>
          <cell r="T482">
            <v>0</v>
          </cell>
          <cell r="U482">
            <v>54488</v>
          </cell>
        </row>
        <row r="483">
          <cell r="I483" t="str">
            <v>1</v>
          </cell>
          <cell r="J483" t="str">
            <v>5403</v>
          </cell>
          <cell r="K483" t="str">
            <v>003</v>
          </cell>
          <cell r="L483" t="str">
            <v>211</v>
          </cell>
          <cell r="M483" t="str">
            <v>302</v>
          </cell>
          <cell r="N483" t="str">
            <v>000</v>
          </cell>
          <cell r="O483" t="str">
            <v>00</v>
          </cell>
          <cell r="P483">
            <v>0</v>
          </cell>
          <cell r="Q483">
            <v>0</v>
          </cell>
          <cell r="R483">
            <v>0</v>
          </cell>
          <cell r="S483">
            <v>1788.76</v>
          </cell>
          <cell r="T483">
            <v>0</v>
          </cell>
          <cell r="U483">
            <v>-1788.76</v>
          </cell>
        </row>
        <row r="484">
          <cell r="I484" t="str">
            <v>1</v>
          </cell>
          <cell r="J484" t="str">
            <v>5403</v>
          </cell>
          <cell r="K484" t="str">
            <v>003</v>
          </cell>
          <cell r="L484" t="str">
            <v>211</v>
          </cell>
          <cell r="M484" t="str">
            <v>306</v>
          </cell>
          <cell r="N484" t="str">
            <v>000</v>
          </cell>
          <cell r="O484" t="str">
            <v>00</v>
          </cell>
          <cell r="P484">
            <v>0</v>
          </cell>
          <cell r="Q484">
            <v>0</v>
          </cell>
          <cell r="R484">
            <v>0</v>
          </cell>
          <cell r="S484">
            <v>2045.52</v>
          </cell>
          <cell r="T484">
            <v>0</v>
          </cell>
          <cell r="U484">
            <v>-2045.52</v>
          </cell>
        </row>
        <row r="485">
          <cell r="I485" t="str">
            <v>1</v>
          </cell>
          <cell r="J485" t="str">
            <v>5403</v>
          </cell>
          <cell r="K485" t="str">
            <v>003</v>
          </cell>
          <cell r="L485" t="str">
            <v>211</v>
          </cell>
          <cell r="M485" t="str">
            <v>308</v>
          </cell>
          <cell r="N485" t="str">
            <v>000</v>
          </cell>
          <cell r="O485" t="str">
            <v>00</v>
          </cell>
          <cell r="P485">
            <v>0</v>
          </cell>
          <cell r="Q485">
            <v>0</v>
          </cell>
          <cell r="R485">
            <v>0</v>
          </cell>
          <cell r="S485">
            <v>1501.5</v>
          </cell>
          <cell r="T485">
            <v>0</v>
          </cell>
          <cell r="U485">
            <v>-1501.5</v>
          </cell>
        </row>
        <row r="486">
          <cell r="I486" t="str">
            <v>1</v>
          </cell>
          <cell r="J486" t="str">
            <v>5403</v>
          </cell>
          <cell r="K486" t="str">
            <v>003</v>
          </cell>
          <cell r="L486" t="str">
            <v>211</v>
          </cell>
          <cell r="M486" t="str">
            <v>312</v>
          </cell>
          <cell r="N486" t="str">
            <v>000</v>
          </cell>
          <cell r="O486" t="str">
            <v>00</v>
          </cell>
          <cell r="P486">
            <v>0</v>
          </cell>
          <cell r="Q486">
            <v>0</v>
          </cell>
          <cell r="R486">
            <v>0</v>
          </cell>
          <cell r="S486">
            <v>1623.18</v>
          </cell>
          <cell r="T486">
            <v>0</v>
          </cell>
          <cell r="U486">
            <v>-1623.18</v>
          </cell>
        </row>
        <row r="487">
          <cell r="I487" t="str">
            <v>1</v>
          </cell>
          <cell r="J487" t="str">
            <v>5403</v>
          </cell>
          <cell r="K487" t="str">
            <v>003</v>
          </cell>
          <cell r="L487" t="str">
            <v>211</v>
          </cell>
          <cell r="M487" t="str">
            <v>316</v>
          </cell>
          <cell r="N487" t="str">
            <v>000</v>
          </cell>
          <cell r="O487" t="str">
            <v>00</v>
          </cell>
          <cell r="P487">
            <v>0</v>
          </cell>
          <cell r="Q487">
            <v>0</v>
          </cell>
          <cell r="R487">
            <v>0</v>
          </cell>
          <cell r="S487">
            <v>4247.3100000000004</v>
          </cell>
          <cell r="T487">
            <v>0</v>
          </cell>
          <cell r="U487">
            <v>-4247.3100000000004</v>
          </cell>
        </row>
        <row r="488">
          <cell r="I488" t="str">
            <v>1</v>
          </cell>
          <cell r="J488" t="str">
            <v>5403</v>
          </cell>
          <cell r="K488" t="str">
            <v>003</v>
          </cell>
          <cell r="L488" t="str">
            <v>211</v>
          </cell>
          <cell r="M488" t="str">
            <v>320</v>
          </cell>
          <cell r="N488" t="str">
            <v>000</v>
          </cell>
          <cell r="O488" t="str">
            <v>00</v>
          </cell>
          <cell r="P488">
            <v>0</v>
          </cell>
          <cell r="Q488">
            <v>0</v>
          </cell>
          <cell r="R488">
            <v>0</v>
          </cell>
          <cell r="S488">
            <v>1769.96</v>
          </cell>
          <cell r="T488">
            <v>0</v>
          </cell>
          <cell r="U488">
            <v>-1769.96</v>
          </cell>
        </row>
        <row r="489">
          <cell r="I489" t="str">
            <v>1</v>
          </cell>
          <cell r="J489" t="str">
            <v>5403</v>
          </cell>
          <cell r="K489" t="str">
            <v>003</v>
          </cell>
          <cell r="L489" t="str">
            <v>211</v>
          </cell>
          <cell r="M489" t="str">
            <v>324</v>
          </cell>
          <cell r="N489" t="str">
            <v>000</v>
          </cell>
          <cell r="O489" t="str">
            <v>00</v>
          </cell>
          <cell r="P489">
            <v>0</v>
          </cell>
          <cell r="Q489">
            <v>0</v>
          </cell>
          <cell r="R489">
            <v>0</v>
          </cell>
          <cell r="S489">
            <v>2709.52</v>
          </cell>
          <cell r="T489">
            <v>0</v>
          </cell>
          <cell r="U489">
            <v>-2709.52</v>
          </cell>
        </row>
        <row r="490">
          <cell r="I490" t="str">
            <v>1</v>
          </cell>
          <cell r="J490" t="str">
            <v>5403</v>
          </cell>
          <cell r="K490" t="str">
            <v>003</v>
          </cell>
          <cell r="L490" t="str">
            <v>211</v>
          </cell>
          <cell r="M490" t="str">
            <v>326</v>
          </cell>
          <cell r="N490" t="str">
            <v>000</v>
          </cell>
          <cell r="O490" t="str">
            <v>00</v>
          </cell>
          <cell r="P490">
            <v>0</v>
          </cell>
          <cell r="Q490">
            <v>0</v>
          </cell>
          <cell r="R490">
            <v>0</v>
          </cell>
          <cell r="S490">
            <v>3113.33</v>
          </cell>
          <cell r="T490">
            <v>0</v>
          </cell>
          <cell r="U490">
            <v>-3113.33</v>
          </cell>
        </row>
        <row r="491">
          <cell r="I491" t="str">
            <v>1</v>
          </cell>
          <cell r="J491" t="str">
            <v>5403</v>
          </cell>
          <cell r="K491" t="str">
            <v>003</v>
          </cell>
          <cell r="L491" t="str">
            <v>211</v>
          </cell>
          <cell r="M491" t="str">
            <v>330</v>
          </cell>
          <cell r="N491" t="str">
            <v>000</v>
          </cell>
          <cell r="O491" t="str">
            <v>00</v>
          </cell>
          <cell r="P491">
            <v>0</v>
          </cell>
          <cell r="Q491">
            <v>0</v>
          </cell>
          <cell r="R491">
            <v>0</v>
          </cell>
          <cell r="S491">
            <v>1748.96</v>
          </cell>
          <cell r="T491">
            <v>0</v>
          </cell>
          <cell r="U491">
            <v>-1748.96</v>
          </cell>
        </row>
        <row r="492">
          <cell r="I492" t="str">
            <v>1</v>
          </cell>
          <cell r="J492" t="str">
            <v>5403</v>
          </cell>
          <cell r="K492" t="str">
            <v>003</v>
          </cell>
          <cell r="L492" t="str">
            <v>211</v>
          </cell>
          <cell r="M492" t="str">
            <v>332</v>
          </cell>
          <cell r="N492" t="str">
            <v>000</v>
          </cell>
          <cell r="O492" t="str">
            <v>00</v>
          </cell>
          <cell r="P492">
            <v>0</v>
          </cell>
          <cell r="Q492">
            <v>0</v>
          </cell>
          <cell r="R492">
            <v>0</v>
          </cell>
          <cell r="S492">
            <v>1923.75</v>
          </cell>
          <cell r="T492">
            <v>0</v>
          </cell>
          <cell r="U492">
            <v>-1923.75</v>
          </cell>
        </row>
        <row r="493">
          <cell r="I493" t="str">
            <v>1</v>
          </cell>
          <cell r="J493" t="str">
            <v>5403</v>
          </cell>
          <cell r="K493" t="str">
            <v>003</v>
          </cell>
          <cell r="L493" t="str">
            <v>211</v>
          </cell>
          <cell r="M493" t="str">
            <v>336</v>
          </cell>
          <cell r="N493" t="str">
            <v>000</v>
          </cell>
          <cell r="O493" t="str">
            <v>00</v>
          </cell>
          <cell r="P493">
            <v>0</v>
          </cell>
          <cell r="Q493">
            <v>0</v>
          </cell>
          <cell r="R493">
            <v>0</v>
          </cell>
          <cell r="S493">
            <v>4083.65</v>
          </cell>
          <cell r="T493">
            <v>0</v>
          </cell>
          <cell r="U493">
            <v>-4083.65</v>
          </cell>
        </row>
        <row r="494">
          <cell r="I494" t="str">
            <v>1</v>
          </cell>
          <cell r="J494" t="str">
            <v>5403</v>
          </cell>
          <cell r="K494" t="str">
            <v>003</v>
          </cell>
          <cell r="L494" t="str">
            <v>211</v>
          </cell>
          <cell r="M494" t="str">
            <v>340</v>
          </cell>
          <cell r="N494" t="str">
            <v>000</v>
          </cell>
          <cell r="O494" t="str">
            <v>00</v>
          </cell>
          <cell r="P494">
            <v>0</v>
          </cell>
          <cell r="Q494">
            <v>0</v>
          </cell>
          <cell r="R494">
            <v>0</v>
          </cell>
          <cell r="S494">
            <v>4387.88</v>
          </cell>
          <cell r="T494">
            <v>0</v>
          </cell>
          <cell r="U494">
            <v>-4387.88</v>
          </cell>
        </row>
        <row r="495">
          <cell r="I495" t="str">
            <v>1</v>
          </cell>
          <cell r="J495" t="str">
            <v>5403</v>
          </cell>
          <cell r="K495" t="str">
            <v>003</v>
          </cell>
          <cell r="L495" t="str">
            <v>211</v>
          </cell>
          <cell r="M495" t="str">
            <v>348</v>
          </cell>
          <cell r="N495" t="str">
            <v>000</v>
          </cell>
          <cell r="O495" t="str">
            <v>00</v>
          </cell>
          <cell r="P495">
            <v>0</v>
          </cell>
          <cell r="Q495">
            <v>0</v>
          </cell>
          <cell r="R495">
            <v>0</v>
          </cell>
          <cell r="S495">
            <v>1564.99</v>
          </cell>
          <cell r="T495">
            <v>0</v>
          </cell>
          <cell r="U495">
            <v>-1564.99</v>
          </cell>
        </row>
        <row r="496">
          <cell r="I496" t="str">
            <v>1</v>
          </cell>
          <cell r="J496" t="str">
            <v>5403</v>
          </cell>
          <cell r="K496" t="str">
            <v>003</v>
          </cell>
          <cell r="L496" t="str">
            <v>211</v>
          </cell>
          <cell r="M496" t="str">
            <v>352</v>
          </cell>
          <cell r="N496" t="str">
            <v>000</v>
          </cell>
          <cell r="O496" t="str">
            <v>00</v>
          </cell>
          <cell r="P496">
            <v>0</v>
          </cell>
          <cell r="Q496">
            <v>0</v>
          </cell>
          <cell r="R496">
            <v>0</v>
          </cell>
          <cell r="S496">
            <v>5332.8</v>
          </cell>
          <cell r="T496">
            <v>0</v>
          </cell>
          <cell r="U496">
            <v>-5332.8</v>
          </cell>
        </row>
        <row r="497">
          <cell r="I497" t="str">
            <v>1</v>
          </cell>
          <cell r="J497" t="str">
            <v>5403</v>
          </cell>
          <cell r="K497" t="str">
            <v>003</v>
          </cell>
          <cell r="L497" t="str">
            <v>211</v>
          </cell>
          <cell r="M497" t="str">
            <v>354</v>
          </cell>
          <cell r="N497" t="str">
            <v>000</v>
          </cell>
          <cell r="O497" t="str">
            <v>00</v>
          </cell>
          <cell r="P497">
            <v>0</v>
          </cell>
          <cell r="Q497">
            <v>0</v>
          </cell>
          <cell r="R497">
            <v>0</v>
          </cell>
          <cell r="S497">
            <v>740.16</v>
          </cell>
          <cell r="T497">
            <v>0</v>
          </cell>
          <cell r="U497">
            <v>-740.16</v>
          </cell>
        </row>
        <row r="498">
          <cell r="I498" t="str">
            <v>1</v>
          </cell>
          <cell r="J498" t="str">
            <v>5403</v>
          </cell>
          <cell r="K498" t="str">
            <v>003</v>
          </cell>
          <cell r="L498" t="str">
            <v>211</v>
          </cell>
          <cell r="M498" t="str">
            <v>356</v>
          </cell>
          <cell r="N498" t="str">
            <v>000</v>
          </cell>
          <cell r="O498" t="str">
            <v>00</v>
          </cell>
          <cell r="P498">
            <v>0</v>
          </cell>
          <cell r="Q498">
            <v>0</v>
          </cell>
          <cell r="R498">
            <v>0</v>
          </cell>
          <cell r="S498">
            <v>1773.56</v>
          </cell>
          <cell r="T498">
            <v>0</v>
          </cell>
          <cell r="U498">
            <v>-1773.56</v>
          </cell>
        </row>
        <row r="499">
          <cell r="I499" t="str">
            <v>1</v>
          </cell>
          <cell r="J499" t="str">
            <v>5403</v>
          </cell>
          <cell r="K499" t="str">
            <v>003</v>
          </cell>
          <cell r="L499" t="str">
            <v>211</v>
          </cell>
          <cell r="M499" t="str">
            <v>360</v>
          </cell>
          <cell r="N499" t="str">
            <v>000</v>
          </cell>
          <cell r="O499" t="str">
            <v>00</v>
          </cell>
          <cell r="P499">
            <v>0</v>
          </cell>
          <cell r="Q499">
            <v>0</v>
          </cell>
          <cell r="R499">
            <v>0</v>
          </cell>
          <cell r="S499">
            <v>2033.67</v>
          </cell>
          <cell r="T499">
            <v>0</v>
          </cell>
          <cell r="U499">
            <v>-2033.67</v>
          </cell>
        </row>
        <row r="500">
          <cell r="I500" t="str">
            <v>1</v>
          </cell>
          <cell r="J500" t="str">
            <v>5403</v>
          </cell>
          <cell r="K500" t="str">
            <v>003</v>
          </cell>
          <cell r="L500" t="str">
            <v>221</v>
          </cell>
          <cell r="M500" t="str">
            <v>000</v>
          </cell>
          <cell r="N500" t="str">
            <v>000</v>
          </cell>
          <cell r="O500" t="str">
            <v>00</v>
          </cell>
          <cell r="P500">
            <v>66118</v>
          </cell>
          <cell r="Q500">
            <v>-8140</v>
          </cell>
          <cell r="R500">
            <v>57978</v>
          </cell>
          <cell r="S500">
            <v>0</v>
          </cell>
          <cell r="T500">
            <v>0</v>
          </cell>
          <cell r="U500">
            <v>57978</v>
          </cell>
        </row>
        <row r="501">
          <cell r="I501" t="str">
            <v>1</v>
          </cell>
          <cell r="J501" t="str">
            <v>5403</v>
          </cell>
          <cell r="K501" t="str">
            <v>003</v>
          </cell>
          <cell r="L501" t="str">
            <v>221</v>
          </cell>
          <cell r="M501" t="str">
            <v>302</v>
          </cell>
          <cell r="N501" t="str">
            <v>000</v>
          </cell>
          <cell r="O501" t="str">
            <v>00</v>
          </cell>
          <cell r="P501">
            <v>0</v>
          </cell>
          <cell r="Q501">
            <v>0</v>
          </cell>
          <cell r="R501">
            <v>0</v>
          </cell>
          <cell r="S501">
            <v>1931.85</v>
          </cell>
          <cell r="T501">
            <v>0</v>
          </cell>
          <cell r="U501">
            <v>-1931.85</v>
          </cell>
        </row>
        <row r="502">
          <cell r="I502" t="str">
            <v>1</v>
          </cell>
          <cell r="J502" t="str">
            <v>5403</v>
          </cell>
          <cell r="K502" t="str">
            <v>003</v>
          </cell>
          <cell r="L502" t="str">
            <v>221</v>
          </cell>
          <cell r="M502" t="str">
            <v>306</v>
          </cell>
          <cell r="N502" t="str">
            <v>000</v>
          </cell>
          <cell r="O502" t="str">
            <v>00</v>
          </cell>
          <cell r="P502">
            <v>0</v>
          </cell>
          <cell r="Q502">
            <v>0</v>
          </cell>
          <cell r="R502">
            <v>0</v>
          </cell>
          <cell r="S502">
            <v>2176.56</v>
          </cell>
          <cell r="T502">
            <v>0</v>
          </cell>
          <cell r="U502">
            <v>-2176.56</v>
          </cell>
        </row>
        <row r="503">
          <cell r="I503" t="str">
            <v>1</v>
          </cell>
          <cell r="J503" t="str">
            <v>5403</v>
          </cell>
          <cell r="K503" t="str">
            <v>003</v>
          </cell>
          <cell r="L503" t="str">
            <v>221</v>
          </cell>
          <cell r="M503" t="str">
            <v>308</v>
          </cell>
          <cell r="N503" t="str">
            <v>000</v>
          </cell>
          <cell r="O503" t="str">
            <v>00</v>
          </cell>
          <cell r="P503">
            <v>0</v>
          </cell>
          <cell r="Q503">
            <v>0</v>
          </cell>
          <cell r="R503">
            <v>0</v>
          </cell>
          <cell r="S503">
            <v>1665.18</v>
          </cell>
          <cell r="T503">
            <v>0</v>
          </cell>
          <cell r="U503">
            <v>-1665.18</v>
          </cell>
        </row>
        <row r="504">
          <cell r="I504" t="str">
            <v>1</v>
          </cell>
          <cell r="J504" t="str">
            <v>5403</v>
          </cell>
          <cell r="K504" t="str">
            <v>003</v>
          </cell>
          <cell r="L504" t="str">
            <v>221</v>
          </cell>
          <cell r="M504" t="str">
            <v>312</v>
          </cell>
          <cell r="N504" t="str">
            <v>000</v>
          </cell>
          <cell r="O504" t="str">
            <v>00</v>
          </cell>
          <cell r="P504">
            <v>0</v>
          </cell>
          <cell r="Q504">
            <v>0</v>
          </cell>
          <cell r="R504">
            <v>0</v>
          </cell>
          <cell r="S504">
            <v>1745.69</v>
          </cell>
          <cell r="T504">
            <v>0</v>
          </cell>
          <cell r="U504">
            <v>-1745.69</v>
          </cell>
        </row>
        <row r="505">
          <cell r="I505" t="str">
            <v>1</v>
          </cell>
          <cell r="J505" t="str">
            <v>5403</v>
          </cell>
          <cell r="K505" t="str">
            <v>003</v>
          </cell>
          <cell r="L505" t="str">
            <v>221</v>
          </cell>
          <cell r="M505" t="str">
            <v>316</v>
          </cell>
          <cell r="N505" t="str">
            <v>000</v>
          </cell>
          <cell r="O505" t="str">
            <v>00</v>
          </cell>
          <cell r="P505">
            <v>0</v>
          </cell>
          <cell r="Q505">
            <v>0</v>
          </cell>
          <cell r="R505">
            <v>0</v>
          </cell>
          <cell r="S505">
            <v>4576</v>
          </cell>
          <cell r="T505">
            <v>0</v>
          </cell>
          <cell r="U505">
            <v>-4576</v>
          </cell>
        </row>
        <row r="506">
          <cell r="I506" t="str">
            <v>1</v>
          </cell>
          <cell r="J506" t="str">
            <v>5403</v>
          </cell>
          <cell r="K506" t="str">
            <v>003</v>
          </cell>
          <cell r="L506" t="str">
            <v>221</v>
          </cell>
          <cell r="M506" t="str">
            <v>320</v>
          </cell>
          <cell r="N506" t="str">
            <v>000</v>
          </cell>
          <cell r="O506" t="str">
            <v>00</v>
          </cell>
          <cell r="P506">
            <v>0</v>
          </cell>
          <cell r="Q506">
            <v>0</v>
          </cell>
          <cell r="R506">
            <v>0</v>
          </cell>
          <cell r="S506">
            <v>1887.21</v>
          </cell>
          <cell r="T506">
            <v>0</v>
          </cell>
          <cell r="U506">
            <v>-1887.21</v>
          </cell>
        </row>
        <row r="507">
          <cell r="I507" t="str">
            <v>1</v>
          </cell>
          <cell r="J507" t="str">
            <v>5403</v>
          </cell>
          <cell r="K507" t="str">
            <v>003</v>
          </cell>
          <cell r="L507" t="str">
            <v>221</v>
          </cell>
          <cell r="M507" t="str">
            <v>324</v>
          </cell>
          <cell r="N507" t="str">
            <v>000</v>
          </cell>
          <cell r="O507" t="str">
            <v>00</v>
          </cell>
          <cell r="P507">
            <v>0</v>
          </cell>
          <cell r="Q507">
            <v>0</v>
          </cell>
          <cell r="R507">
            <v>0</v>
          </cell>
          <cell r="S507">
            <v>3135.09</v>
          </cell>
          <cell r="T507">
            <v>0</v>
          </cell>
          <cell r="U507">
            <v>-3135.09</v>
          </cell>
        </row>
        <row r="508">
          <cell r="I508" t="str">
            <v>1</v>
          </cell>
          <cell r="J508" t="str">
            <v>5403</v>
          </cell>
          <cell r="K508" t="str">
            <v>003</v>
          </cell>
          <cell r="L508" t="str">
            <v>221</v>
          </cell>
          <cell r="M508" t="str">
            <v>326</v>
          </cell>
          <cell r="N508" t="str">
            <v>000</v>
          </cell>
          <cell r="O508" t="str">
            <v>00</v>
          </cell>
          <cell r="P508">
            <v>0</v>
          </cell>
          <cell r="Q508">
            <v>0</v>
          </cell>
          <cell r="R508">
            <v>0</v>
          </cell>
          <cell r="S508">
            <v>3318.23</v>
          </cell>
          <cell r="T508">
            <v>0</v>
          </cell>
          <cell r="U508">
            <v>-3318.23</v>
          </cell>
        </row>
        <row r="509">
          <cell r="I509" t="str">
            <v>1</v>
          </cell>
          <cell r="J509" t="str">
            <v>5403</v>
          </cell>
          <cell r="K509" t="str">
            <v>003</v>
          </cell>
          <cell r="L509" t="str">
            <v>221</v>
          </cell>
          <cell r="M509" t="str">
            <v>330</v>
          </cell>
          <cell r="N509" t="str">
            <v>000</v>
          </cell>
          <cell r="O509" t="str">
            <v>00</v>
          </cell>
          <cell r="P509">
            <v>0</v>
          </cell>
          <cell r="Q509">
            <v>0</v>
          </cell>
          <cell r="R509">
            <v>0</v>
          </cell>
          <cell r="S509">
            <v>1909.17</v>
          </cell>
          <cell r="T509">
            <v>0</v>
          </cell>
          <cell r="U509">
            <v>-1909.17</v>
          </cell>
        </row>
        <row r="510">
          <cell r="I510" t="str">
            <v>1</v>
          </cell>
          <cell r="J510" t="str">
            <v>5403</v>
          </cell>
          <cell r="K510" t="str">
            <v>003</v>
          </cell>
          <cell r="L510" t="str">
            <v>221</v>
          </cell>
          <cell r="M510" t="str">
            <v>332</v>
          </cell>
          <cell r="N510" t="str">
            <v>000</v>
          </cell>
          <cell r="O510" t="str">
            <v>00</v>
          </cell>
          <cell r="P510">
            <v>0</v>
          </cell>
          <cell r="Q510">
            <v>0</v>
          </cell>
          <cell r="R510">
            <v>0</v>
          </cell>
          <cell r="S510">
            <v>2086.4699999999998</v>
          </cell>
          <cell r="T510">
            <v>0</v>
          </cell>
          <cell r="U510">
            <v>-2086.4699999999998</v>
          </cell>
        </row>
        <row r="511">
          <cell r="I511" t="str">
            <v>1</v>
          </cell>
          <cell r="J511" t="str">
            <v>5403</v>
          </cell>
          <cell r="K511" t="str">
            <v>003</v>
          </cell>
          <cell r="L511" t="str">
            <v>221</v>
          </cell>
          <cell r="M511" t="str">
            <v>336</v>
          </cell>
          <cell r="N511" t="str">
            <v>000</v>
          </cell>
          <cell r="O511" t="str">
            <v>00</v>
          </cell>
          <cell r="P511">
            <v>0</v>
          </cell>
          <cell r="Q511">
            <v>0</v>
          </cell>
          <cell r="R511">
            <v>0</v>
          </cell>
          <cell r="S511">
            <v>4786.68</v>
          </cell>
          <cell r="T511">
            <v>0</v>
          </cell>
          <cell r="U511">
            <v>-4786.68</v>
          </cell>
        </row>
        <row r="512">
          <cell r="I512" t="str">
            <v>1</v>
          </cell>
          <cell r="J512" t="str">
            <v>5403</v>
          </cell>
          <cell r="K512" t="str">
            <v>003</v>
          </cell>
          <cell r="L512" t="str">
            <v>221</v>
          </cell>
          <cell r="M512" t="str">
            <v>340</v>
          </cell>
          <cell r="N512" t="str">
            <v>000</v>
          </cell>
          <cell r="O512" t="str">
            <v>00</v>
          </cell>
          <cell r="P512">
            <v>0</v>
          </cell>
          <cell r="Q512">
            <v>0</v>
          </cell>
          <cell r="R512">
            <v>0</v>
          </cell>
          <cell r="S512">
            <v>4723</v>
          </cell>
          <cell r="T512">
            <v>0</v>
          </cell>
          <cell r="U512">
            <v>-4723</v>
          </cell>
        </row>
        <row r="513">
          <cell r="I513" t="str">
            <v>1</v>
          </cell>
          <cell r="J513" t="str">
            <v>5403</v>
          </cell>
          <cell r="K513" t="str">
            <v>003</v>
          </cell>
          <cell r="L513" t="str">
            <v>221</v>
          </cell>
          <cell r="M513" t="str">
            <v>348</v>
          </cell>
          <cell r="N513" t="str">
            <v>000</v>
          </cell>
          <cell r="O513" t="str">
            <v>00</v>
          </cell>
          <cell r="P513">
            <v>0</v>
          </cell>
          <cell r="Q513">
            <v>0</v>
          </cell>
          <cell r="R513">
            <v>0</v>
          </cell>
          <cell r="S513">
            <v>1665.18</v>
          </cell>
          <cell r="T513">
            <v>0</v>
          </cell>
          <cell r="U513">
            <v>-1665.18</v>
          </cell>
        </row>
        <row r="514">
          <cell r="I514" t="str">
            <v>1</v>
          </cell>
          <cell r="J514" t="str">
            <v>5403</v>
          </cell>
          <cell r="K514" t="str">
            <v>003</v>
          </cell>
          <cell r="L514" t="str">
            <v>221</v>
          </cell>
          <cell r="M514" t="str">
            <v>352</v>
          </cell>
          <cell r="N514" t="str">
            <v>000</v>
          </cell>
          <cell r="O514" t="str">
            <v>00</v>
          </cell>
          <cell r="P514">
            <v>0</v>
          </cell>
          <cell r="Q514">
            <v>0</v>
          </cell>
          <cell r="R514">
            <v>0</v>
          </cell>
          <cell r="S514">
            <v>6341.86</v>
          </cell>
          <cell r="T514">
            <v>0</v>
          </cell>
          <cell r="U514">
            <v>-6341.86</v>
          </cell>
        </row>
        <row r="515">
          <cell r="I515" t="str">
            <v>1</v>
          </cell>
          <cell r="J515" t="str">
            <v>5403</v>
          </cell>
          <cell r="K515" t="str">
            <v>003</v>
          </cell>
          <cell r="L515" t="str">
            <v>221</v>
          </cell>
          <cell r="M515" t="str">
            <v>354</v>
          </cell>
          <cell r="N515" t="str">
            <v>000</v>
          </cell>
          <cell r="O515" t="str">
            <v>00</v>
          </cell>
          <cell r="P515">
            <v>0</v>
          </cell>
          <cell r="Q515">
            <v>0</v>
          </cell>
          <cell r="R515">
            <v>0</v>
          </cell>
          <cell r="S515">
            <v>787.58</v>
          </cell>
          <cell r="T515">
            <v>0</v>
          </cell>
          <cell r="U515">
            <v>-787.58</v>
          </cell>
        </row>
        <row r="516">
          <cell r="I516" t="str">
            <v>1</v>
          </cell>
          <cell r="J516" t="str">
            <v>5403</v>
          </cell>
          <cell r="K516" t="str">
            <v>003</v>
          </cell>
          <cell r="L516" t="str">
            <v>221</v>
          </cell>
          <cell r="M516" t="str">
            <v>356</v>
          </cell>
          <cell r="N516" t="str">
            <v>000</v>
          </cell>
          <cell r="O516" t="str">
            <v>00</v>
          </cell>
          <cell r="P516">
            <v>0</v>
          </cell>
          <cell r="Q516">
            <v>0</v>
          </cell>
          <cell r="R516">
            <v>0</v>
          </cell>
          <cell r="S516">
            <v>1887.21</v>
          </cell>
          <cell r="T516">
            <v>0</v>
          </cell>
          <cell r="U516">
            <v>-1887.21</v>
          </cell>
        </row>
        <row r="517">
          <cell r="I517" t="str">
            <v>1</v>
          </cell>
          <cell r="J517" t="str">
            <v>5403</v>
          </cell>
          <cell r="K517" t="str">
            <v>003</v>
          </cell>
          <cell r="L517" t="str">
            <v>221</v>
          </cell>
          <cell r="M517" t="str">
            <v>360</v>
          </cell>
          <cell r="N517" t="str">
            <v>000</v>
          </cell>
          <cell r="O517" t="str">
            <v>00</v>
          </cell>
          <cell r="P517">
            <v>0</v>
          </cell>
          <cell r="Q517">
            <v>0</v>
          </cell>
          <cell r="R517">
            <v>0</v>
          </cell>
          <cell r="S517">
            <v>2196.08</v>
          </cell>
          <cell r="T517">
            <v>0</v>
          </cell>
          <cell r="U517">
            <v>-2196.08</v>
          </cell>
        </row>
        <row r="518">
          <cell r="I518" t="str">
            <v>1</v>
          </cell>
          <cell r="J518" t="str">
            <v>5403</v>
          </cell>
          <cell r="K518" t="str">
            <v>003</v>
          </cell>
          <cell r="L518" t="str">
            <v>231</v>
          </cell>
          <cell r="M518" t="str">
            <v>000</v>
          </cell>
          <cell r="N518" t="str">
            <v>000</v>
          </cell>
          <cell r="O518" t="str">
            <v>00</v>
          </cell>
          <cell r="P518">
            <v>118475</v>
          </cell>
          <cell r="Q518">
            <v>0</v>
          </cell>
          <cell r="R518">
            <v>118475</v>
          </cell>
          <cell r="S518">
            <v>0</v>
          </cell>
          <cell r="T518">
            <v>0</v>
          </cell>
          <cell r="U518">
            <v>118475</v>
          </cell>
        </row>
        <row r="519">
          <cell r="I519" t="str">
            <v>1</v>
          </cell>
          <cell r="J519" t="str">
            <v>5403</v>
          </cell>
          <cell r="K519" t="str">
            <v>003</v>
          </cell>
          <cell r="L519" t="str">
            <v>231</v>
          </cell>
          <cell r="M519" t="str">
            <v>302</v>
          </cell>
          <cell r="N519" t="str">
            <v>000</v>
          </cell>
          <cell r="O519" t="str">
            <v>00</v>
          </cell>
          <cell r="P519">
            <v>0</v>
          </cell>
          <cell r="Q519">
            <v>0</v>
          </cell>
          <cell r="R519">
            <v>0</v>
          </cell>
          <cell r="S519">
            <v>3463.8</v>
          </cell>
          <cell r="T519">
            <v>0</v>
          </cell>
          <cell r="U519">
            <v>-3463.8</v>
          </cell>
        </row>
        <row r="520">
          <cell r="I520" t="str">
            <v>1</v>
          </cell>
          <cell r="J520" t="str">
            <v>5403</v>
          </cell>
          <cell r="K520" t="str">
            <v>003</v>
          </cell>
          <cell r="L520" t="str">
            <v>231</v>
          </cell>
          <cell r="M520" t="str">
            <v>306</v>
          </cell>
          <cell r="N520" t="str">
            <v>000</v>
          </cell>
          <cell r="O520" t="str">
            <v>00</v>
          </cell>
          <cell r="P520">
            <v>0</v>
          </cell>
          <cell r="Q520">
            <v>0</v>
          </cell>
          <cell r="R520">
            <v>0</v>
          </cell>
          <cell r="S520">
            <v>3463.8</v>
          </cell>
          <cell r="T520">
            <v>0</v>
          </cell>
          <cell r="U520">
            <v>-3463.8</v>
          </cell>
        </row>
        <row r="521">
          <cell r="I521" t="str">
            <v>1</v>
          </cell>
          <cell r="J521" t="str">
            <v>5403</v>
          </cell>
          <cell r="K521" t="str">
            <v>003</v>
          </cell>
          <cell r="L521" t="str">
            <v>231</v>
          </cell>
          <cell r="M521" t="str">
            <v>308</v>
          </cell>
          <cell r="N521" t="str">
            <v>000</v>
          </cell>
          <cell r="O521" t="str">
            <v>00</v>
          </cell>
          <cell r="P521">
            <v>0</v>
          </cell>
          <cell r="Q521">
            <v>0</v>
          </cell>
          <cell r="R521">
            <v>0</v>
          </cell>
          <cell r="S521">
            <v>3463.8</v>
          </cell>
          <cell r="T521">
            <v>0</v>
          </cell>
          <cell r="U521">
            <v>-3463.8</v>
          </cell>
        </row>
        <row r="522">
          <cell r="I522" t="str">
            <v>1</v>
          </cell>
          <cell r="J522" t="str">
            <v>5403</v>
          </cell>
          <cell r="K522" t="str">
            <v>003</v>
          </cell>
          <cell r="L522" t="str">
            <v>231</v>
          </cell>
          <cell r="M522" t="str">
            <v>312</v>
          </cell>
          <cell r="N522" t="str">
            <v>000</v>
          </cell>
          <cell r="O522" t="str">
            <v>00</v>
          </cell>
          <cell r="P522">
            <v>0</v>
          </cell>
          <cell r="Q522">
            <v>0</v>
          </cell>
          <cell r="R522">
            <v>0</v>
          </cell>
          <cell r="S522">
            <v>3463.8</v>
          </cell>
          <cell r="T522">
            <v>0</v>
          </cell>
          <cell r="U522">
            <v>-3463.8</v>
          </cell>
        </row>
        <row r="523">
          <cell r="I523" t="str">
            <v>1</v>
          </cell>
          <cell r="J523" t="str">
            <v>5403</v>
          </cell>
          <cell r="K523" t="str">
            <v>003</v>
          </cell>
          <cell r="L523" t="str">
            <v>231</v>
          </cell>
          <cell r="M523" t="str">
            <v>316</v>
          </cell>
          <cell r="N523" t="str">
            <v>000</v>
          </cell>
          <cell r="O523" t="str">
            <v>00</v>
          </cell>
          <cell r="P523">
            <v>0</v>
          </cell>
          <cell r="Q523">
            <v>0</v>
          </cell>
          <cell r="R523">
            <v>0</v>
          </cell>
          <cell r="S523">
            <v>10391.4</v>
          </cell>
          <cell r="T523">
            <v>0</v>
          </cell>
          <cell r="U523">
            <v>-10391.4</v>
          </cell>
        </row>
        <row r="524">
          <cell r="I524" t="str">
            <v>1</v>
          </cell>
          <cell r="J524" t="str">
            <v>5403</v>
          </cell>
          <cell r="K524" t="str">
            <v>003</v>
          </cell>
          <cell r="L524" t="str">
            <v>231</v>
          </cell>
          <cell r="M524" t="str">
            <v>320</v>
          </cell>
          <cell r="N524" t="str">
            <v>000</v>
          </cell>
          <cell r="O524" t="str">
            <v>00</v>
          </cell>
          <cell r="P524">
            <v>0</v>
          </cell>
          <cell r="Q524">
            <v>0</v>
          </cell>
          <cell r="R524">
            <v>0</v>
          </cell>
          <cell r="S524">
            <v>3463.8</v>
          </cell>
          <cell r="T524">
            <v>0</v>
          </cell>
          <cell r="U524">
            <v>-3463.8</v>
          </cell>
        </row>
        <row r="525">
          <cell r="I525" t="str">
            <v>1</v>
          </cell>
          <cell r="J525" t="str">
            <v>5403</v>
          </cell>
          <cell r="K525" t="str">
            <v>003</v>
          </cell>
          <cell r="L525" t="str">
            <v>231</v>
          </cell>
          <cell r="M525" t="str">
            <v>324</v>
          </cell>
          <cell r="N525" t="str">
            <v>000</v>
          </cell>
          <cell r="O525" t="str">
            <v>00</v>
          </cell>
          <cell r="P525">
            <v>0</v>
          </cell>
          <cell r="Q525">
            <v>0</v>
          </cell>
          <cell r="R525">
            <v>0</v>
          </cell>
          <cell r="S525">
            <v>5888.46</v>
          </cell>
          <cell r="T525">
            <v>0</v>
          </cell>
          <cell r="U525">
            <v>-5888.46</v>
          </cell>
        </row>
        <row r="526">
          <cell r="I526" t="str">
            <v>1</v>
          </cell>
          <cell r="J526" t="str">
            <v>5403</v>
          </cell>
          <cell r="K526" t="str">
            <v>003</v>
          </cell>
          <cell r="L526" t="str">
            <v>231</v>
          </cell>
          <cell r="M526" t="str">
            <v>326</v>
          </cell>
          <cell r="N526" t="str">
            <v>000</v>
          </cell>
          <cell r="O526" t="str">
            <v>00</v>
          </cell>
          <cell r="P526">
            <v>0</v>
          </cell>
          <cell r="Q526">
            <v>0</v>
          </cell>
          <cell r="R526">
            <v>0</v>
          </cell>
          <cell r="S526">
            <v>6927.6</v>
          </cell>
          <cell r="T526">
            <v>0</v>
          </cell>
          <cell r="U526">
            <v>-6927.6</v>
          </cell>
        </row>
        <row r="527">
          <cell r="I527" t="str">
            <v>1</v>
          </cell>
          <cell r="J527" t="str">
            <v>5403</v>
          </cell>
          <cell r="K527" t="str">
            <v>003</v>
          </cell>
          <cell r="L527" t="str">
            <v>231</v>
          </cell>
          <cell r="M527" t="str">
            <v>330</v>
          </cell>
          <cell r="N527" t="str">
            <v>000</v>
          </cell>
          <cell r="O527" t="str">
            <v>00</v>
          </cell>
          <cell r="P527">
            <v>0</v>
          </cell>
          <cell r="Q527">
            <v>0</v>
          </cell>
          <cell r="R527">
            <v>0</v>
          </cell>
          <cell r="S527">
            <v>3463.8</v>
          </cell>
          <cell r="T527">
            <v>0</v>
          </cell>
          <cell r="U527">
            <v>-3463.8</v>
          </cell>
        </row>
        <row r="528">
          <cell r="I528" t="str">
            <v>1</v>
          </cell>
          <cell r="J528" t="str">
            <v>5403</v>
          </cell>
          <cell r="K528" t="str">
            <v>003</v>
          </cell>
          <cell r="L528" t="str">
            <v>231</v>
          </cell>
          <cell r="M528" t="str">
            <v>332</v>
          </cell>
          <cell r="N528" t="str">
            <v>000</v>
          </cell>
          <cell r="O528" t="str">
            <v>00</v>
          </cell>
          <cell r="P528">
            <v>0</v>
          </cell>
          <cell r="Q528">
            <v>0</v>
          </cell>
          <cell r="R528">
            <v>0</v>
          </cell>
          <cell r="S528">
            <v>3463.8</v>
          </cell>
          <cell r="T528">
            <v>0</v>
          </cell>
          <cell r="U528">
            <v>-3463.8</v>
          </cell>
        </row>
        <row r="529">
          <cell r="I529" t="str">
            <v>1</v>
          </cell>
          <cell r="J529" t="str">
            <v>5403</v>
          </cell>
          <cell r="K529" t="str">
            <v>003</v>
          </cell>
          <cell r="L529" t="str">
            <v>231</v>
          </cell>
          <cell r="M529" t="str">
            <v>336</v>
          </cell>
          <cell r="N529" t="str">
            <v>000</v>
          </cell>
          <cell r="O529" t="str">
            <v>00</v>
          </cell>
          <cell r="P529">
            <v>0</v>
          </cell>
          <cell r="Q529">
            <v>0</v>
          </cell>
          <cell r="R529">
            <v>0</v>
          </cell>
          <cell r="S529">
            <v>6927.6</v>
          </cell>
          <cell r="T529">
            <v>0</v>
          </cell>
          <cell r="U529">
            <v>-6927.6</v>
          </cell>
        </row>
        <row r="530">
          <cell r="I530" t="str">
            <v>1</v>
          </cell>
          <cell r="J530" t="str">
            <v>5403</v>
          </cell>
          <cell r="K530" t="str">
            <v>003</v>
          </cell>
          <cell r="L530" t="str">
            <v>231</v>
          </cell>
          <cell r="M530" t="str">
            <v>340</v>
          </cell>
          <cell r="N530" t="str">
            <v>000</v>
          </cell>
          <cell r="O530" t="str">
            <v>00</v>
          </cell>
          <cell r="P530">
            <v>0</v>
          </cell>
          <cell r="Q530">
            <v>0</v>
          </cell>
          <cell r="R530">
            <v>0</v>
          </cell>
          <cell r="S530">
            <v>6927.6</v>
          </cell>
          <cell r="T530">
            <v>0</v>
          </cell>
          <cell r="U530">
            <v>-6927.6</v>
          </cell>
        </row>
        <row r="531">
          <cell r="I531" t="str">
            <v>1</v>
          </cell>
          <cell r="J531" t="str">
            <v>5403</v>
          </cell>
          <cell r="K531" t="str">
            <v>003</v>
          </cell>
          <cell r="L531" t="str">
            <v>231</v>
          </cell>
          <cell r="M531" t="str">
            <v>348</v>
          </cell>
          <cell r="N531" t="str">
            <v>000</v>
          </cell>
          <cell r="O531" t="str">
            <v>00</v>
          </cell>
          <cell r="P531">
            <v>0</v>
          </cell>
          <cell r="Q531">
            <v>0</v>
          </cell>
          <cell r="R531">
            <v>0</v>
          </cell>
          <cell r="S531">
            <v>3463.8</v>
          </cell>
          <cell r="T531">
            <v>0</v>
          </cell>
          <cell r="U531">
            <v>-3463.8</v>
          </cell>
        </row>
        <row r="532">
          <cell r="I532" t="str">
            <v>1</v>
          </cell>
          <cell r="J532" t="str">
            <v>5403</v>
          </cell>
          <cell r="K532" t="str">
            <v>003</v>
          </cell>
          <cell r="L532" t="str">
            <v>231</v>
          </cell>
          <cell r="M532" t="str">
            <v>352</v>
          </cell>
          <cell r="N532" t="str">
            <v>000</v>
          </cell>
          <cell r="O532" t="str">
            <v>00</v>
          </cell>
          <cell r="P532">
            <v>0</v>
          </cell>
          <cell r="Q532">
            <v>0</v>
          </cell>
          <cell r="R532">
            <v>0</v>
          </cell>
          <cell r="S532">
            <v>13855.2</v>
          </cell>
          <cell r="T532">
            <v>0</v>
          </cell>
          <cell r="U532">
            <v>-13855.2</v>
          </cell>
        </row>
        <row r="533">
          <cell r="I533" t="str">
            <v>1</v>
          </cell>
          <cell r="J533" t="str">
            <v>5403</v>
          </cell>
          <cell r="K533" t="str">
            <v>003</v>
          </cell>
          <cell r="L533" t="str">
            <v>231</v>
          </cell>
          <cell r="M533" t="str">
            <v>354</v>
          </cell>
          <cell r="N533" t="str">
            <v>000</v>
          </cell>
          <cell r="O533" t="str">
            <v>00</v>
          </cell>
          <cell r="P533">
            <v>0</v>
          </cell>
          <cell r="Q533">
            <v>0</v>
          </cell>
          <cell r="R533">
            <v>0</v>
          </cell>
          <cell r="S533">
            <v>1731.9</v>
          </cell>
          <cell r="T533">
            <v>0</v>
          </cell>
          <cell r="U533">
            <v>-1731.9</v>
          </cell>
        </row>
        <row r="534">
          <cell r="I534" t="str">
            <v>1</v>
          </cell>
          <cell r="J534" t="str">
            <v>5403</v>
          </cell>
          <cell r="K534" t="str">
            <v>003</v>
          </cell>
          <cell r="L534" t="str">
            <v>231</v>
          </cell>
          <cell r="M534" t="str">
            <v>356</v>
          </cell>
          <cell r="N534" t="str">
            <v>000</v>
          </cell>
          <cell r="O534" t="str">
            <v>00</v>
          </cell>
          <cell r="P534">
            <v>0</v>
          </cell>
          <cell r="Q534">
            <v>0</v>
          </cell>
          <cell r="R534">
            <v>0</v>
          </cell>
          <cell r="S534">
            <v>3463.8</v>
          </cell>
          <cell r="T534">
            <v>0</v>
          </cell>
          <cell r="U534">
            <v>-3463.8</v>
          </cell>
        </row>
        <row r="535">
          <cell r="I535" t="str">
            <v>1</v>
          </cell>
          <cell r="J535" t="str">
            <v>5403</v>
          </cell>
          <cell r="K535" t="str">
            <v>003</v>
          </cell>
          <cell r="L535" t="str">
            <v>231</v>
          </cell>
          <cell r="M535" t="str">
            <v>360</v>
          </cell>
          <cell r="N535" t="str">
            <v>000</v>
          </cell>
          <cell r="O535" t="str">
            <v>00</v>
          </cell>
          <cell r="P535">
            <v>0</v>
          </cell>
          <cell r="Q535">
            <v>0</v>
          </cell>
          <cell r="R535">
            <v>0</v>
          </cell>
          <cell r="S535">
            <v>3463.8</v>
          </cell>
          <cell r="T535">
            <v>0</v>
          </cell>
          <cell r="U535">
            <v>-3463.8</v>
          </cell>
        </row>
        <row r="536">
          <cell r="I536" t="str">
            <v>1</v>
          </cell>
          <cell r="J536" t="str">
            <v>5404</v>
          </cell>
          <cell r="K536" t="str">
            <v>003</v>
          </cell>
          <cell r="L536" t="str">
            <v>151</v>
          </cell>
          <cell r="M536" t="str">
            <v>000</v>
          </cell>
          <cell r="N536" t="str">
            <v>000</v>
          </cell>
          <cell r="O536" t="str">
            <v>00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</row>
        <row r="537">
          <cell r="I537" t="str">
            <v>1</v>
          </cell>
          <cell r="J537" t="str">
            <v>5404</v>
          </cell>
          <cell r="K537" t="str">
            <v>003</v>
          </cell>
          <cell r="L537" t="str">
            <v>151</v>
          </cell>
          <cell r="M537" t="str">
            <v>306</v>
          </cell>
          <cell r="N537" t="str">
            <v>000</v>
          </cell>
          <cell r="O537" t="str">
            <v>00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</row>
        <row r="538">
          <cell r="I538" t="str">
            <v>1</v>
          </cell>
          <cell r="J538" t="str">
            <v>5404</v>
          </cell>
          <cell r="K538" t="str">
            <v>003</v>
          </cell>
          <cell r="L538" t="str">
            <v>151</v>
          </cell>
          <cell r="M538" t="str">
            <v>312</v>
          </cell>
          <cell r="N538" t="str">
            <v>000</v>
          </cell>
          <cell r="O538" t="str">
            <v>00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</row>
        <row r="539">
          <cell r="I539" t="str">
            <v>1</v>
          </cell>
          <cell r="J539" t="str">
            <v>5404</v>
          </cell>
          <cell r="K539" t="str">
            <v>003</v>
          </cell>
          <cell r="L539" t="str">
            <v>151</v>
          </cell>
          <cell r="M539" t="str">
            <v>316</v>
          </cell>
          <cell r="N539" t="str">
            <v>000</v>
          </cell>
          <cell r="O539" t="str">
            <v>00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</row>
        <row r="540">
          <cell r="I540" t="str">
            <v>1</v>
          </cell>
          <cell r="J540" t="str">
            <v>5404</v>
          </cell>
          <cell r="K540" t="str">
            <v>003</v>
          </cell>
          <cell r="L540" t="str">
            <v>151</v>
          </cell>
          <cell r="M540" t="str">
            <v>324</v>
          </cell>
          <cell r="N540" t="str">
            <v>000</v>
          </cell>
          <cell r="O540" t="str">
            <v>00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</row>
        <row r="541">
          <cell r="I541" t="str">
            <v>1</v>
          </cell>
          <cell r="J541" t="str">
            <v>5404</v>
          </cell>
          <cell r="K541" t="str">
            <v>003</v>
          </cell>
          <cell r="L541" t="str">
            <v>151</v>
          </cell>
          <cell r="M541" t="str">
            <v>326</v>
          </cell>
          <cell r="N541" t="str">
            <v>000</v>
          </cell>
          <cell r="O541" t="str">
            <v>00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</row>
        <row r="542">
          <cell r="I542" t="str">
            <v>1</v>
          </cell>
          <cell r="J542" t="str">
            <v>5404</v>
          </cell>
          <cell r="K542" t="str">
            <v>003</v>
          </cell>
          <cell r="L542" t="str">
            <v>151</v>
          </cell>
          <cell r="M542" t="str">
            <v>330</v>
          </cell>
          <cell r="N542" t="str">
            <v>000</v>
          </cell>
          <cell r="O542" t="str">
            <v>00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</row>
        <row r="543">
          <cell r="I543" t="str">
            <v>1</v>
          </cell>
          <cell r="J543" t="str">
            <v>5404</v>
          </cell>
          <cell r="K543" t="str">
            <v>003</v>
          </cell>
          <cell r="L543" t="str">
            <v>151</v>
          </cell>
          <cell r="M543" t="str">
            <v>336</v>
          </cell>
          <cell r="N543" t="str">
            <v>000</v>
          </cell>
          <cell r="O543" t="str">
            <v>00</v>
          </cell>
          <cell r="P543">
            <v>0</v>
          </cell>
          <cell r="Q543">
            <v>0</v>
          </cell>
          <cell r="R543">
            <v>0</v>
          </cell>
          <cell r="S543">
            <v>17309.97</v>
          </cell>
          <cell r="T543">
            <v>0</v>
          </cell>
          <cell r="U543">
            <v>-17309.97</v>
          </cell>
        </row>
        <row r="544">
          <cell r="I544" t="str">
            <v>1</v>
          </cell>
          <cell r="J544" t="str">
            <v>5404</v>
          </cell>
          <cell r="K544" t="str">
            <v>003</v>
          </cell>
          <cell r="L544" t="str">
            <v>151</v>
          </cell>
          <cell r="M544" t="str">
            <v>340</v>
          </cell>
          <cell r="N544" t="str">
            <v>000</v>
          </cell>
          <cell r="O544" t="str">
            <v>00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</row>
        <row r="545">
          <cell r="I545" t="str">
            <v>1</v>
          </cell>
          <cell r="J545" t="str">
            <v>5404</v>
          </cell>
          <cell r="K545" t="str">
            <v>003</v>
          </cell>
          <cell r="L545" t="str">
            <v>151</v>
          </cell>
          <cell r="M545" t="str">
            <v>352</v>
          </cell>
          <cell r="N545" t="str">
            <v>000</v>
          </cell>
          <cell r="O545" t="str">
            <v>00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</row>
        <row r="546">
          <cell r="I546" t="str">
            <v>1</v>
          </cell>
          <cell r="J546" t="str">
            <v>5404</v>
          </cell>
          <cell r="K546" t="str">
            <v>003</v>
          </cell>
          <cell r="L546" t="str">
            <v>211</v>
          </cell>
          <cell r="M546" t="str">
            <v>000</v>
          </cell>
          <cell r="N546" t="str">
            <v>000</v>
          </cell>
          <cell r="O546" t="str">
            <v>00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</row>
        <row r="547">
          <cell r="I547" t="str">
            <v>1</v>
          </cell>
          <cell r="J547" t="str">
            <v>5404</v>
          </cell>
          <cell r="K547" t="str">
            <v>003</v>
          </cell>
          <cell r="L547" t="str">
            <v>211</v>
          </cell>
          <cell r="M547" t="str">
            <v>306</v>
          </cell>
          <cell r="N547" t="str">
            <v>000</v>
          </cell>
          <cell r="O547" t="str">
            <v>00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</row>
        <row r="548">
          <cell r="I548" t="str">
            <v>1</v>
          </cell>
          <cell r="J548" t="str">
            <v>5404</v>
          </cell>
          <cell r="K548" t="str">
            <v>003</v>
          </cell>
          <cell r="L548" t="str">
            <v>211</v>
          </cell>
          <cell r="M548" t="str">
            <v>312</v>
          </cell>
          <cell r="N548" t="str">
            <v>000</v>
          </cell>
          <cell r="O548" t="str">
            <v>00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</row>
        <row r="549">
          <cell r="I549" t="str">
            <v>1</v>
          </cell>
          <cell r="J549" t="str">
            <v>5404</v>
          </cell>
          <cell r="K549" t="str">
            <v>003</v>
          </cell>
          <cell r="L549" t="str">
            <v>211</v>
          </cell>
          <cell r="M549" t="str">
            <v>316</v>
          </cell>
          <cell r="N549" t="str">
            <v>000</v>
          </cell>
          <cell r="O549" t="str">
            <v>00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</row>
        <row r="550">
          <cell r="I550" t="str">
            <v>1</v>
          </cell>
          <cell r="J550" t="str">
            <v>5404</v>
          </cell>
          <cell r="K550" t="str">
            <v>003</v>
          </cell>
          <cell r="L550" t="str">
            <v>211</v>
          </cell>
          <cell r="M550" t="str">
            <v>324</v>
          </cell>
          <cell r="N550" t="str">
            <v>000</v>
          </cell>
          <cell r="O550" t="str">
            <v>00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</row>
        <row r="551">
          <cell r="I551" t="str">
            <v>1</v>
          </cell>
          <cell r="J551" t="str">
            <v>5404</v>
          </cell>
          <cell r="K551" t="str">
            <v>003</v>
          </cell>
          <cell r="L551" t="str">
            <v>211</v>
          </cell>
          <cell r="M551" t="str">
            <v>326</v>
          </cell>
          <cell r="N551" t="str">
            <v>000</v>
          </cell>
          <cell r="O551" t="str">
            <v>00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</row>
        <row r="552">
          <cell r="I552" t="str">
            <v>1</v>
          </cell>
          <cell r="J552" t="str">
            <v>5404</v>
          </cell>
          <cell r="K552" t="str">
            <v>003</v>
          </cell>
          <cell r="L552" t="str">
            <v>211</v>
          </cell>
          <cell r="M552" t="str">
            <v>330</v>
          </cell>
          <cell r="N552" t="str">
            <v>000</v>
          </cell>
          <cell r="O552" t="str">
            <v>00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</row>
        <row r="553">
          <cell r="I553" t="str">
            <v>1</v>
          </cell>
          <cell r="J553" t="str">
            <v>5404</v>
          </cell>
          <cell r="K553" t="str">
            <v>003</v>
          </cell>
          <cell r="L553" t="str">
            <v>211</v>
          </cell>
          <cell r="M553" t="str">
            <v>336</v>
          </cell>
          <cell r="N553" t="str">
            <v>000</v>
          </cell>
          <cell r="O553" t="str">
            <v>00</v>
          </cell>
          <cell r="P553">
            <v>0</v>
          </cell>
          <cell r="Q553">
            <v>0</v>
          </cell>
          <cell r="R553">
            <v>0</v>
          </cell>
          <cell r="S553">
            <v>922.19</v>
          </cell>
          <cell r="T553">
            <v>0</v>
          </cell>
          <cell r="U553">
            <v>-922.19</v>
          </cell>
        </row>
        <row r="554">
          <cell r="I554" t="str">
            <v>1</v>
          </cell>
          <cell r="J554" t="str">
            <v>5404</v>
          </cell>
          <cell r="K554" t="str">
            <v>003</v>
          </cell>
          <cell r="L554" t="str">
            <v>211</v>
          </cell>
          <cell r="M554" t="str">
            <v>340</v>
          </cell>
          <cell r="N554" t="str">
            <v>000</v>
          </cell>
          <cell r="O554" t="str">
            <v>00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</row>
        <row r="555">
          <cell r="I555" t="str">
            <v>1</v>
          </cell>
          <cell r="J555" t="str">
            <v>5404</v>
          </cell>
          <cell r="K555" t="str">
            <v>003</v>
          </cell>
          <cell r="L555" t="str">
            <v>211</v>
          </cell>
          <cell r="M555" t="str">
            <v>352</v>
          </cell>
          <cell r="N555" t="str">
            <v>000</v>
          </cell>
          <cell r="O555" t="str">
            <v>00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</row>
        <row r="556">
          <cell r="I556" t="str">
            <v>1</v>
          </cell>
          <cell r="J556" t="str">
            <v>5404</v>
          </cell>
          <cell r="K556" t="str">
            <v>003</v>
          </cell>
          <cell r="L556" t="str">
            <v>221</v>
          </cell>
          <cell r="M556" t="str">
            <v>000</v>
          </cell>
          <cell r="N556" t="str">
            <v>000</v>
          </cell>
          <cell r="O556" t="str">
            <v>00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</row>
        <row r="557">
          <cell r="I557" t="str">
            <v>1</v>
          </cell>
          <cell r="J557" t="str">
            <v>5404</v>
          </cell>
          <cell r="K557" t="str">
            <v>003</v>
          </cell>
          <cell r="L557" t="str">
            <v>221</v>
          </cell>
          <cell r="M557" t="str">
            <v>306</v>
          </cell>
          <cell r="N557" t="str">
            <v>000</v>
          </cell>
          <cell r="O557" t="str">
            <v>00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</row>
        <row r="558">
          <cell r="I558" t="str">
            <v>1</v>
          </cell>
          <cell r="J558" t="str">
            <v>5404</v>
          </cell>
          <cell r="K558" t="str">
            <v>003</v>
          </cell>
          <cell r="L558" t="str">
            <v>221</v>
          </cell>
          <cell r="M558" t="str">
            <v>312</v>
          </cell>
          <cell r="N558" t="str">
            <v>000</v>
          </cell>
          <cell r="O558" t="str">
            <v>00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</row>
        <row r="559">
          <cell r="I559" t="str">
            <v>1</v>
          </cell>
          <cell r="J559" t="str">
            <v>5404</v>
          </cell>
          <cell r="K559" t="str">
            <v>003</v>
          </cell>
          <cell r="L559" t="str">
            <v>221</v>
          </cell>
          <cell r="M559" t="str">
            <v>316</v>
          </cell>
          <cell r="N559" t="str">
            <v>000</v>
          </cell>
          <cell r="O559" t="str">
            <v>00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</row>
        <row r="560">
          <cell r="I560" t="str">
            <v>1</v>
          </cell>
          <cell r="J560" t="str">
            <v>5404</v>
          </cell>
          <cell r="K560" t="str">
            <v>003</v>
          </cell>
          <cell r="L560" t="str">
            <v>221</v>
          </cell>
          <cell r="M560" t="str">
            <v>324</v>
          </cell>
          <cell r="N560" t="str">
            <v>000</v>
          </cell>
          <cell r="O560" t="str">
            <v>00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</row>
        <row r="561">
          <cell r="I561" t="str">
            <v>1</v>
          </cell>
          <cell r="J561" t="str">
            <v>5404</v>
          </cell>
          <cell r="K561" t="str">
            <v>003</v>
          </cell>
          <cell r="L561" t="str">
            <v>221</v>
          </cell>
          <cell r="M561" t="str">
            <v>326</v>
          </cell>
          <cell r="N561" t="str">
            <v>000</v>
          </cell>
          <cell r="O561" t="str">
            <v>00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</row>
        <row r="562">
          <cell r="I562" t="str">
            <v>1</v>
          </cell>
          <cell r="J562" t="str">
            <v>5404</v>
          </cell>
          <cell r="K562" t="str">
            <v>003</v>
          </cell>
          <cell r="L562" t="str">
            <v>221</v>
          </cell>
          <cell r="M562" t="str">
            <v>330</v>
          </cell>
          <cell r="N562" t="str">
            <v>000</v>
          </cell>
          <cell r="O562" t="str">
            <v>00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</row>
        <row r="563">
          <cell r="I563" t="str">
            <v>1</v>
          </cell>
          <cell r="J563" t="str">
            <v>5404</v>
          </cell>
          <cell r="K563" t="str">
            <v>003</v>
          </cell>
          <cell r="L563" t="str">
            <v>221</v>
          </cell>
          <cell r="M563" t="str">
            <v>336</v>
          </cell>
          <cell r="N563" t="str">
            <v>000</v>
          </cell>
          <cell r="O563" t="str">
            <v>00</v>
          </cell>
          <cell r="P563">
            <v>0</v>
          </cell>
          <cell r="Q563">
            <v>0</v>
          </cell>
          <cell r="R563">
            <v>0</v>
          </cell>
          <cell r="S563">
            <v>1414.72</v>
          </cell>
          <cell r="T563">
            <v>0</v>
          </cell>
          <cell r="U563">
            <v>-1414.72</v>
          </cell>
        </row>
        <row r="564">
          <cell r="I564" t="str">
            <v>1</v>
          </cell>
          <cell r="J564" t="str">
            <v>5404</v>
          </cell>
          <cell r="K564" t="str">
            <v>003</v>
          </cell>
          <cell r="L564" t="str">
            <v>221</v>
          </cell>
          <cell r="M564" t="str">
            <v>340</v>
          </cell>
          <cell r="N564" t="str">
            <v>000</v>
          </cell>
          <cell r="O564" t="str">
            <v>00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</row>
        <row r="565">
          <cell r="I565" t="str">
            <v>1</v>
          </cell>
          <cell r="J565" t="str">
            <v>5404</v>
          </cell>
          <cell r="K565" t="str">
            <v>003</v>
          </cell>
          <cell r="L565" t="str">
            <v>221</v>
          </cell>
          <cell r="M565" t="str">
            <v>352</v>
          </cell>
          <cell r="N565" t="str">
            <v>000</v>
          </cell>
          <cell r="O565" t="str">
            <v>00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</row>
        <row r="566">
          <cell r="I566" t="str">
            <v>1</v>
          </cell>
          <cell r="J566" t="str">
            <v>5404</v>
          </cell>
          <cell r="K566" t="str">
            <v>003</v>
          </cell>
          <cell r="L566" t="str">
            <v>231</v>
          </cell>
          <cell r="M566" t="str">
            <v>000</v>
          </cell>
          <cell r="N566" t="str">
            <v>000</v>
          </cell>
          <cell r="O566" t="str">
            <v>00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</row>
        <row r="567">
          <cell r="I567" t="str">
            <v>1</v>
          </cell>
          <cell r="J567" t="str">
            <v>5404</v>
          </cell>
          <cell r="K567" t="str">
            <v>003</v>
          </cell>
          <cell r="L567" t="str">
            <v>231</v>
          </cell>
          <cell r="M567" t="str">
            <v>306</v>
          </cell>
          <cell r="N567" t="str">
            <v>000</v>
          </cell>
          <cell r="O567" t="str">
            <v>00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</row>
        <row r="568">
          <cell r="I568" t="str">
            <v>1</v>
          </cell>
          <cell r="J568" t="str">
            <v>5404</v>
          </cell>
          <cell r="K568" t="str">
            <v>003</v>
          </cell>
          <cell r="L568" t="str">
            <v>231</v>
          </cell>
          <cell r="M568" t="str">
            <v>312</v>
          </cell>
          <cell r="N568" t="str">
            <v>000</v>
          </cell>
          <cell r="O568" t="str">
            <v>00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</row>
        <row r="569">
          <cell r="I569" t="str">
            <v>1</v>
          </cell>
          <cell r="J569" t="str">
            <v>5404</v>
          </cell>
          <cell r="K569" t="str">
            <v>003</v>
          </cell>
          <cell r="L569" t="str">
            <v>231</v>
          </cell>
          <cell r="M569" t="str">
            <v>316</v>
          </cell>
          <cell r="N569" t="str">
            <v>000</v>
          </cell>
          <cell r="O569" t="str">
            <v>00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</row>
        <row r="570">
          <cell r="I570" t="str">
            <v>1</v>
          </cell>
          <cell r="J570" t="str">
            <v>5404</v>
          </cell>
          <cell r="K570" t="str">
            <v>003</v>
          </cell>
          <cell r="L570" t="str">
            <v>231</v>
          </cell>
          <cell r="M570" t="str">
            <v>324</v>
          </cell>
          <cell r="N570" t="str">
            <v>000</v>
          </cell>
          <cell r="O570" t="str">
            <v>00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</row>
        <row r="571">
          <cell r="I571" t="str">
            <v>1</v>
          </cell>
          <cell r="J571" t="str">
            <v>5404</v>
          </cell>
          <cell r="K571" t="str">
            <v>003</v>
          </cell>
          <cell r="L571" t="str">
            <v>231</v>
          </cell>
          <cell r="M571" t="str">
            <v>326</v>
          </cell>
          <cell r="N571" t="str">
            <v>000</v>
          </cell>
          <cell r="O571" t="str">
            <v>00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</row>
        <row r="572">
          <cell r="I572" t="str">
            <v>1</v>
          </cell>
          <cell r="J572" t="str">
            <v>5404</v>
          </cell>
          <cell r="K572" t="str">
            <v>003</v>
          </cell>
          <cell r="L572" t="str">
            <v>231</v>
          </cell>
          <cell r="M572" t="str">
            <v>330</v>
          </cell>
          <cell r="N572" t="str">
            <v>000</v>
          </cell>
          <cell r="O572" t="str">
            <v>00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</row>
        <row r="573">
          <cell r="I573" t="str">
            <v>1</v>
          </cell>
          <cell r="J573" t="str">
            <v>5404</v>
          </cell>
          <cell r="K573" t="str">
            <v>003</v>
          </cell>
          <cell r="L573" t="str">
            <v>231</v>
          </cell>
          <cell r="M573" t="str">
            <v>336</v>
          </cell>
          <cell r="N573" t="str">
            <v>000</v>
          </cell>
          <cell r="O573" t="str">
            <v>00</v>
          </cell>
          <cell r="P573">
            <v>0</v>
          </cell>
          <cell r="Q573">
            <v>0</v>
          </cell>
          <cell r="R573">
            <v>0</v>
          </cell>
          <cell r="S573">
            <v>3810.18</v>
          </cell>
          <cell r="T573">
            <v>0</v>
          </cell>
          <cell r="U573">
            <v>-3810.18</v>
          </cell>
        </row>
        <row r="574">
          <cell r="I574" t="str">
            <v>1</v>
          </cell>
          <cell r="J574" t="str">
            <v>5404</v>
          </cell>
          <cell r="K574" t="str">
            <v>003</v>
          </cell>
          <cell r="L574" t="str">
            <v>231</v>
          </cell>
          <cell r="M574" t="str">
            <v>340</v>
          </cell>
          <cell r="N574" t="str">
            <v>000</v>
          </cell>
          <cell r="O574" t="str">
            <v>00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</row>
        <row r="575">
          <cell r="I575" t="str">
            <v>1</v>
          </cell>
          <cell r="J575" t="str">
            <v>5404</v>
          </cell>
          <cell r="K575" t="str">
            <v>003</v>
          </cell>
          <cell r="L575" t="str">
            <v>231</v>
          </cell>
          <cell r="M575" t="str">
            <v>352</v>
          </cell>
          <cell r="N575" t="str">
            <v>000</v>
          </cell>
          <cell r="O575" t="str">
            <v>00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</row>
        <row r="576">
          <cell r="I576" t="str">
            <v>1</v>
          </cell>
          <cell r="J576" t="str">
            <v>5810</v>
          </cell>
          <cell r="K576" t="str">
            <v>003</v>
          </cell>
          <cell r="L576" t="str">
            <v>162</v>
          </cell>
          <cell r="M576" t="str">
            <v>000</v>
          </cell>
          <cell r="N576" t="str">
            <v>000</v>
          </cell>
          <cell r="O576" t="str">
            <v>00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</row>
        <row r="577">
          <cell r="I577" t="str">
            <v>1</v>
          </cell>
          <cell r="J577" t="str">
            <v>5810</v>
          </cell>
          <cell r="K577" t="str">
            <v>003</v>
          </cell>
          <cell r="L577" t="str">
            <v>162</v>
          </cell>
          <cell r="M577" t="str">
            <v>302</v>
          </cell>
          <cell r="N577" t="str">
            <v>000</v>
          </cell>
          <cell r="O577" t="str">
            <v>00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</row>
        <row r="578">
          <cell r="I578" t="str">
            <v>1</v>
          </cell>
          <cell r="J578" t="str">
            <v>5810</v>
          </cell>
          <cell r="K578" t="str">
            <v>003</v>
          </cell>
          <cell r="L578" t="str">
            <v>162</v>
          </cell>
          <cell r="M578" t="str">
            <v>306</v>
          </cell>
          <cell r="N578" t="str">
            <v>000</v>
          </cell>
          <cell r="O578" t="str">
            <v>00</v>
          </cell>
          <cell r="P578">
            <v>0</v>
          </cell>
          <cell r="Q578">
            <v>0</v>
          </cell>
          <cell r="R578">
            <v>0</v>
          </cell>
          <cell r="S578">
            <v>835.5</v>
          </cell>
          <cell r="T578">
            <v>0</v>
          </cell>
          <cell r="U578">
            <v>-835.5</v>
          </cell>
        </row>
        <row r="579">
          <cell r="I579" t="str">
            <v>1</v>
          </cell>
          <cell r="J579" t="str">
            <v>5810</v>
          </cell>
          <cell r="K579" t="str">
            <v>003</v>
          </cell>
          <cell r="L579" t="str">
            <v>162</v>
          </cell>
          <cell r="M579" t="str">
            <v>308</v>
          </cell>
          <cell r="N579" t="str">
            <v>000</v>
          </cell>
          <cell r="O579" t="str">
            <v>00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</row>
        <row r="580">
          <cell r="I580" t="str">
            <v>1</v>
          </cell>
          <cell r="J580" t="str">
            <v>5810</v>
          </cell>
          <cell r="K580" t="str">
            <v>003</v>
          </cell>
          <cell r="L580" t="str">
            <v>162</v>
          </cell>
          <cell r="M580" t="str">
            <v>312</v>
          </cell>
          <cell r="N580" t="str">
            <v>000</v>
          </cell>
          <cell r="O580" t="str">
            <v>00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</row>
        <row r="581">
          <cell r="I581" t="str">
            <v>1</v>
          </cell>
          <cell r="J581" t="str">
            <v>5810</v>
          </cell>
          <cell r="K581" t="str">
            <v>003</v>
          </cell>
          <cell r="L581" t="str">
            <v>162</v>
          </cell>
          <cell r="M581" t="str">
            <v>316</v>
          </cell>
          <cell r="N581" t="str">
            <v>000</v>
          </cell>
          <cell r="O581" t="str">
            <v>00</v>
          </cell>
          <cell r="P581">
            <v>0</v>
          </cell>
          <cell r="Q581">
            <v>0</v>
          </cell>
          <cell r="R581">
            <v>0</v>
          </cell>
          <cell r="S581">
            <v>138</v>
          </cell>
          <cell r="T581">
            <v>0</v>
          </cell>
          <cell r="U581">
            <v>-138</v>
          </cell>
        </row>
        <row r="582">
          <cell r="I582" t="str">
            <v>1</v>
          </cell>
          <cell r="J582" t="str">
            <v>5810</v>
          </cell>
          <cell r="K582" t="str">
            <v>003</v>
          </cell>
          <cell r="L582" t="str">
            <v>162</v>
          </cell>
          <cell r="M582" t="str">
            <v>320</v>
          </cell>
          <cell r="N582" t="str">
            <v>000</v>
          </cell>
          <cell r="O582" t="str">
            <v>00</v>
          </cell>
          <cell r="P582">
            <v>0</v>
          </cell>
          <cell r="Q582">
            <v>0</v>
          </cell>
          <cell r="R582">
            <v>0</v>
          </cell>
          <cell r="S582">
            <v>1149</v>
          </cell>
          <cell r="T582">
            <v>0</v>
          </cell>
          <cell r="U582">
            <v>-1149</v>
          </cell>
        </row>
        <row r="583">
          <cell r="I583" t="str">
            <v>1</v>
          </cell>
          <cell r="J583" t="str">
            <v>5810</v>
          </cell>
          <cell r="K583" t="str">
            <v>003</v>
          </cell>
          <cell r="L583" t="str">
            <v>162</v>
          </cell>
          <cell r="M583" t="str">
            <v>324</v>
          </cell>
          <cell r="N583" t="str">
            <v>000</v>
          </cell>
          <cell r="O583" t="str">
            <v>00</v>
          </cell>
          <cell r="P583">
            <v>0</v>
          </cell>
          <cell r="Q583">
            <v>0</v>
          </cell>
          <cell r="R583">
            <v>0</v>
          </cell>
          <cell r="S583">
            <v>642</v>
          </cell>
          <cell r="T583">
            <v>0</v>
          </cell>
          <cell r="U583">
            <v>-642</v>
          </cell>
        </row>
        <row r="584">
          <cell r="I584" t="str">
            <v>1</v>
          </cell>
          <cell r="J584" t="str">
            <v>5810</v>
          </cell>
          <cell r="K584" t="str">
            <v>003</v>
          </cell>
          <cell r="L584" t="str">
            <v>162</v>
          </cell>
          <cell r="M584" t="str">
            <v>326</v>
          </cell>
          <cell r="N584" t="str">
            <v>000</v>
          </cell>
          <cell r="O584" t="str">
            <v>00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</row>
        <row r="585">
          <cell r="I585" t="str">
            <v>1</v>
          </cell>
          <cell r="J585" t="str">
            <v>5810</v>
          </cell>
          <cell r="K585" t="str">
            <v>003</v>
          </cell>
          <cell r="L585" t="str">
            <v>162</v>
          </cell>
          <cell r="M585" t="str">
            <v>330</v>
          </cell>
          <cell r="N585" t="str">
            <v>000</v>
          </cell>
          <cell r="O585" t="str">
            <v>00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</row>
        <row r="586">
          <cell r="I586" t="str">
            <v>1</v>
          </cell>
          <cell r="J586" t="str">
            <v>5810</v>
          </cell>
          <cell r="K586" t="str">
            <v>003</v>
          </cell>
          <cell r="L586" t="str">
            <v>162</v>
          </cell>
          <cell r="M586" t="str">
            <v>332</v>
          </cell>
          <cell r="N586" t="str">
            <v>000</v>
          </cell>
          <cell r="O586" t="str">
            <v>00</v>
          </cell>
          <cell r="P586">
            <v>0</v>
          </cell>
          <cell r="Q586">
            <v>0</v>
          </cell>
          <cell r="R586">
            <v>0</v>
          </cell>
          <cell r="S586">
            <v>69</v>
          </cell>
          <cell r="T586">
            <v>0</v>
          </cell>
          <cell r="U586">
            <v>-69</v>
          </cell>
        </row>
        <row r="587">
          <cell r="I587" t="str">
            <v>1</v>
          </cell>
          <cell r="J587" t="str">
            <v>5810</v>
          </cell>
          <cell r="K587" t="str">
            <v>003</v>
          </cell>
          <cell r="L587" t="str">
            <v>162</v>
          </cell>
          <cell r="M587" t="str">
            <v>336</v>
          </cell>
          <cell r="N587" t="str">
            <v>000</v>
          </cell>
          <cell r="O587" t="str">
            <v>00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</row>
        <row r="588">
          <cell r="I588" t="str">
            <v>1</v>
          </cell>
          <cell r="J588" t="str">
            <v>5810</v>
          </cell>
          <cell r="K588" t="str">
            <v>003</v>
          </cell>
          <cell r="L588" t="str">
            <v>162</v>
          </cell>
          <cell r="M588" t="str">
            <v>340</v>
          </cell>
          <cell r="N588" t="str">
            <v>000</v>
          </cell>
          <cell r="O588" t="str">
            <v>00</v>
          </cell>
          <cell r="P588">
            <v>0</v>
          </cell>
          <cell r="Q588">
            <v>0</v>
          </cell>
          <cell r="R588">
            <v>0</v>
          </cell>
          <cell r="S588">
            <v>69</v>
          </cell>
          <cell r="T588">
            <v>0</v>
          </cell>
          <cell r="U588">
            <v>-69</v>
          </cell>
        </row>
        <row r="589">
          <cell r="I589" t="str">
            <v>1</v>
          </cell>
          <cell r="J589" t="str">
            <v>5810</v>
          </cell>
          <cell r="K589" t="str">
            <v>003</v>
          </cell>
          <cell r="L589" t="str">
            <v>162</v>
          </cell>
          <cell r="M589" t="str">
            <v>348</v>
          </cell>
          <cell r="N589" t="str">
            <v>000</v>
          </cell>
          <cell r="O589" t="str">
            <v>00</v>
          </cell>
          <cell r="P589">
            <v>0</v>
          </cell>
          <cell r="Q589">
            <v>0</v>
          </cell>
          <cell r="R589">
            <v>0</v>
          </cell>
          <cell r="S589">
            <v>138</v>
          </cell>
          <cell r="T589">
            <v>0</v>
          </cell>
          <cell r="U589">
            <v>-138</v>
          </cell>
        </row>
        <row r="590">
          <cell r="I590" t="str">
            <v>1</v>
          </cell>
          <cell r="J590" t="str">
            <v>5810</v>
          </cell>
          <cell r="K590" t="str">
            <v>003</v>
          </cell>
          <cell r="L590" t="str">
            <v>162</v>
          </cell>
          <cell r="M590" t="str">
            <v>352</v>
          </cell>
          <cell r="N590" t="str">
            <v>000</v>
          </cell>
          <cell r="O590" t="str">
            <v>00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</row>
        <row r="591">
          <cell r="I591" t="str">
            <v>1</v>
          </cell>
          <cell r="J591" t="str">
            <v>5810</v>
          </cell>
          <cell r="K591" t="str">
            <v>003</v>
          </cell>
          <cell r="L591" t="str">
            <v>162</v>
          </cell>
          <cell r="M591" t="str">
            <v>354</v>
          </cell>
          <cell r="N591" t="str">
            <v>000</v>
          </cell>
          <cell r="O591" t="str">
            <v>00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</row>
        <row r="592">
          <cell r="I592" t="str">
            <v>1</v>
          </cell>
          <cell r="J592" t="str">
            <v>5810</v>
          </cell>
          <cell r="K592" t="str">
            <v>003</v>
          </cell>
          <cell r="L592" t="str">
            <v>162</v>
          </cell>
          <cell r="M592" t="str">
            <v>356</v>
          </cell>
          <cell r="N592" t="str">
            <v>000</v>
          </cell>
          <cell r="O592" t="str">
            <v>00</v>
          </cell>
          <cell r="P592">
            <v>0</v>
          </cell>
          <cell r="Q592">
            <v>0</v>
          </cell>
          <cell r="R592">
            <v>0</v>
          </cell>
          <cell r="S592">
            <v>241.5</v>
          </cell>
          <cell r="T592">
            <v>0</v>
          </cell>
          <cell r="U592">
            <v>-241.5</v>
          </cell>
        </row>
        <row r="593">
          <cell r="I593" t="str">
            <v>1</v>
          </cell>
          <cell r="J593" t="str">
            <v>5810</v>
          </cell>
          <cell r="K593" t="str">
            <v>003</v>
          </cell>
          <cell r="L593" t="str">
            <v>162</v>
          </cell>
          <cell r="M593" t="str">
            <v>360</v>
          </cell>
          <cell r="N593" t="str">
            <v>000</v>
          </cell>
          <cell r="O593" t="str">
            <v>00</v>
          </cell>
          <cell r="P593">
            <v>0</v>
          </cell>
          <cell r="Q593">
            <v>0</v>
          </cell>
          <cell r="R593">
            <v>0</v>
          </cell>
          <cell r="S593">
            <v>207</v>
          </cell>
          <cell r="T593">
            <v>0</v>
          </cell>
          <cell r="U593">
            <v>-207</v>
          </cell>
        </row>
        <row r="594">
          <cell r="I594" t="str">
            <v>1</v>
          </cell>
          <cell r="J594" t="str">
            <v>5810</v>
          </cell>
          <cell r="K594" t="str">
            <v>003</v>
          </cell>
          <cell r="L594" t="str">
            <v>182</v>
          </cell>
          <cell r="M594" t="str">
            <v>306</v>
          </cell>
          <cell r="N594" t="str">
            <v>000</v>
          </cell>
          <cell r="O594" t="str">
            <v>00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</row>
        <row r="595">
          <cell r="I595" t="str">
            <v>1</v>
          </cell>
          <cell r="J595" t="str">
            <v>5810</v>
          </cell>
          <cell r="K595" t="str">
            <v>003</v>
          </cell>
          <cell r="L595" t="str">
            <v>182</v>
          </cell>
          <cell r="M595" t="str">
            <v>316</v>
          </cell>
          <cell r="N595" t="str">
            <v>000</v>
          </cell>
          <cell r="O595" t="str">
            <v>00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</row>
        <row r="596">
          <cell r="I596" t="str">
            <v>1</v>
          </cell>
          <cell r="J596" t="str">
            <v>5810</v>
          </cell>
          <cell r="K596" t="str">
            <v>003</v>
          </cell>
          <cell r="L596" t="str">
            <v>182</v>
          </cell>
          <cell r="M596" t="str">
            <v>324</v>
          </cell>
          <cell r="N596" t="str">
            <v>000</v>
          </cell>
          <cell r="O596" t="str">
            <v>00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</row>
        <row r="597">
          <cell r="I597" t="str">
            <v>1</v>
          </cell>
          <cell r="J597" t="str">
            <v>5810</v>
          </cell>
          <cell r="K597" t="str">
            <v>003</v>
          </cell>
          <cell r="L597" t="str">
            <v>182</v>
          </cell>
          <cell r="M597" t="str">
            <v>356</v>
          </cell>
          <cell r="N597" t="str">
            <v>000</v>
          </cell>
          <cell r="O597" t="str">
            <v>00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</row>
        <row r="598">
          <cell r="I598" t="str">
            <v>1</v>
          </cell>
          <cell r="J598" t="str">
            <v>5810</v>
          </cell>
          <cell r="K598" t="str">
            <v>003</v>
          </cell>
          <cell r="L598" t="str">
            <v>182</v>
          </cell>
          <cell r="M598" t="str">
            <v>360</v>
          </cell>
          <cell r="N598" t="str">
            <v>000</v>
          </cell>
          <cell r="O598" t="str">
            <v>00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</row>
        <row r="599">
          <cell r="I599" t="str">
            <v>1</v>
          </cell>
          <cell r="J599" t="str">
            <v>5810</v>
          </cell>
          <cell r="K599" t="str">
            <v>003</v>
          </cell>
          <cell r="L599" t="str">
            <v>211</v>
          </cell>
          <cell r="M599" t="str">
            <v>000</v>
          </cell>
          <cell r="N599" t="str">
            <v>000</v>
          </cell>
          <cell r="O599" t="str">
            <v>00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</row>
        <row r="600">
          <cell r="I600" t="str">
            <v>1</v>
          </cell>
          <cell r="J600" t="str">
            <v>5810</v>
          </cell>
          <cell r="K600" t="str">
            <v>003</v>
          </cell>
          <cell r="L600" t="str">
            <v>211</v>
          </cell>
          <cell r="M600" t="str">
            <v>302</v>
          </cell>
          <cell r="N600" t="str">
            <v>000</v>
          </cell>
          <cell r="O600" t="str">
            <v>00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</row>
        <row r="601">
          <cell r="I601" t="str">
            <v>1</v>
          </cell>
          <cell r="J601" t="str">
            <v>5810</v>
          </cell>
          <cell r="K601" t="str">
            <v>003</v>
          </cell>
          <cell r="L601" t="str">
            <v>211</v>
          </cell>
          <cell r="M601" t="str">
            <v>306</v>
          </cell>
          <cell r="N601" t="str">
            <v>000</v>
          </cell>
          <cell r="O601" t="str">
            <v>00</v>
          </cell>
          <cell r="P601">
            <v>0</v>
          </cell>
          <cell r="Q601">
            <v>0</v>
          </cell>
          <cell r="R601">
            <v>0</v>
          </cell>
          <cell r="S601">
            <v>63.89</v>
          </cell>
          <cell r="T601">
            <v>0</v>
          </cell>
          <cell r="U601">
            <v>-63.89</v>
          </cell>
        </row>
        <row r="602">
          <cell r="I602" t="str">
            <v>1</v>
          </cell>
          <cell r="J602" t="str">
            <v>5810</v>
          </cell>
          <cell r="K602" t="str">
            <v>003</v>
          </cell>
          <cell r="L602" t="str">
            <v>211</v>
          </cell>
          <cell r="M602" t="str">
            <v>308</v>
          </cell>
          <cell r="N602" t="str">
            <v>000</v>
          </cell>
          <cell r="O602" t="str">
            <v>00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</row>
        <row r="603">
          <cell r="I603" t="str">
            <v>1</v>
          </cell>
          <cell r="J603" t="str">
            <v>5810</v>
          </cell>
          <cell r="K603" t="str">
            <v>003</v>
          </cell>
          <cell r="L603" t="str">
            <v>211</v>
          </cell>
          <cell r="M603" t="str">
            <v>312</v>
          </cell>
          <cell r="N603" t="str">
            <v>000</v>
          </cell>
          <cell r="O603" t="str">
            <v>00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</row>
        <row r="604">
          <cell r="I604" t="str">
            <v>1</v>
          </cell>
          <cell r="J604" t="str">
            <v>5810</v>
          </cell>
          <cell r="K604" t="str">
            <v>003</v>
          </cell>
          <cell r="L604" t="str">
            <v>211</v>
          </cell>
          <cell r="M604" t="str">
            <v>316</v>
          </cell>
          <cell r="N604" t="str">
            <v>000</v>
          </cell>
          <cell r="O604" t="str">
            <v>00</v>
          </cell>
          <cell r="P604">
            <v>0</v>
          </cell>
          <cell r="Q604">
            <v>0</v>
          </cell>
          <cell r="R604">
            <v>0</v>
          </cell>
          <cell r="S604">
            <v>10.55</v>
          </cell>
          <cell r="T604">
            <v>0</v>
          </cell>
          <cell r="U604">
            <v>-10.55</v>
          </cell>
        </row>
        <row r="605">
          <cell r="I605" t="str">
            <v>1</v>
          </cell>
          <cell r="J605" t="str">
            <v>5810</v>
          </cell>
          <cell r="K605" t="str">
            <v>003</v>
          </cell>
          <cell r="L605" t="str">
            <v>211</v>
          </cell>
          <cell r="M605" t="str">
            <v>320</v>
          </cell>
          <cell r="N605" t="str">
            <v>000</v>
          </cell>
          <cell r="O605" t="str">
            <v>00</v>
          </cell>
          <cell r="P605">
            <v>0</v>
          </cell>
          <cell r="Q605">
            <v>0</v>
          </cell>
          <cell r="R605">
            <v>0</v>
          </cell>
          <cell r="S605">
            <v>87.89</v>
          </cell>
          <cell r="T605">
            <v>0</v>
          </cell>
          <cell r="U605">
            <v>-87.89</v>
          </cell>
        </row>
        <row r="606">
          <cell r="I606" t="str">
            <v>1</v>
          </cell>
          <cell r="J606" t="str">
            <v>5810</v>
          </cell>
          <cell r="K606" t="str">
            <v>003</v>
          </cell>
          <cell r="L606" t="str">
            <v>211</v>
          </cell>
          <cell r="M606" t="str">
            <v>324</v>
          </cell>
          <cell r="N606" t="str">
            <v>000</v>
          </cell>
          <cell r="O606" t="str">
            <v>00</v>
          </cell>
          <cell r="P606">
            <v>0</v>
          </cell>
          <cell r="Q606">
            <v>0</v>
          </cell>
          <cell r="R606">
            <v>0</v>
          </cell>
          <cell r="S606">
            <v>49.12</v>
          </cell>
          <cell r="T606">
            <v>0</v>
          </cell>
          <cell r="U606">
            <v>-49.12</v>
          </cell>
        </row>
        <row r="607">
          <cell r="I607" t="str">
            <v>1</v>
          </cell>
          <cell r="J607" t="str">
            <v>5810</v>
          </cell>
          <cell r="K607" t="str">
            <v>003</v>
          </cell>
          <cell r="L607" t="str">
            <v>211</v>
          </cell>
          <cell r="M607" t="str">
            <v>326</v>
          </cell>
          <cell r="N607" t="str">
            <v>000</v>
          </cell>
          <cell r="O607" t="str">
            <v>00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</row>
        <row r="608">
          <cell r="I608" t="str">
            <v>1</v>
          </cell>
          <cell r="J608" t="str">
            <v>5810</v>
          </cell>
          <cell r="K608" t="str">
            <v>003</v>
          </cell>
          <cell r="L608" t="str">
            <v>211</v>
          </cell>
          <cell r="M608" t="str">
            <v>330</v>
          </cell>
          <cell r="N608" t="str">
            <v>000</v>
          </cell>
          <cell r="O608" t="str">
            <v>00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</row>
        <row r="609">
          <cell r="I609" t="str">
            <v>1</v>
          </cell>
          <cell r="J609" t="str">
            <v>5810</v>
          </cell>
          <cell r="K609" t="str">
            <v>003</v>
          </cell>
          <cell r="L609" t="str">
            <v>211</v>
          </cell>
          <cell r="M609" t="str">
            <v>332</v>
          </cell>
          <cell r="N609" t="str">
            <v>000</v>
          </cell>
          <cell r="O609" t="str">
            <v>00</v>
          </cell>
          <cell r="P609">
            <v>0</v>
          </cell>
          <cell r="Q609">
            <v>0</v>
          </cell>
          <cell r="R609">
            <v>0</v>
          </cell>
          <cell r="S609">
            <v>5.28</v>
          </cell>
          <cell r="T609">
            <v>0</v>
          </cell>
          <cell r="U609">
            <v>-5.28</v>
          </cell>
        </row>
        <row r="610">
          <cell r="I610" t="str">
            <v>1</v>
          </cell>
          <cell r="J610" t="str">
            <v>5810</v>
          </cell>
          <cell r="K610" t="str">
            <v>003</v>
          </cell>
          <cell r="L610" t="str">
            <v>211</v>
          </cell>
          <cell r="M610" t="str">
            <v>336</v>
          </cell>
          <cell r="N610" t="str">
            <v>000</v>
          </cell>
          <cell r="O610" t="str">
            <v>00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</row>
        <row r="611">
          <cell r="I611" t="str">
            <v>1</v>
          </cell>
          <cell r="J611" t="str">
            <v>5810</v>
          </cell>
          <cell r="K611" t="str">
            <v>003</v>
          </cell>
          <cell r="L611" t="str">
            <v>211</v>
          </cell>
          <cell r="M611" t="str">
            <v>340</v>
          </cell>
          <cell r="N611" t="str">
            <v>000</v>
          </cell>
          <cell r="O611" t="str">
            <v>00</v>
          </cell>
          <cell r="P611">
            <v>0</v>
          </cell>
          <cell r="Q611">
            <v>0</v>
          </cell>
          <cell r="R611">
            <v>0</v>
          </cell>
          <cell r="S611">
            <v>5.28</v>
          </cell>
          <cell r="T611">
            <v>0</v>
          </cell>
          <cell r="U611">
            <v>-5.28</v>
          </cell>
        </row>
        <row r="612">
          <cell r="I612" t="str">
            <v>1</v>
          </cell>
          <cell r="J612" t="str">
            <v>5810</v>
          </cell>
          <cell r="K612" t="str">
            <v>003</v>
          </cell>
          <cell r="L612" t="str">
            <v>211</v>
          </cell>
          <cell r="M612" t="str">
            <v>348</v>
          </cell>
          <cell r="N612" t="str">
            <v>000</v>
          </cell>
          <cell r="O612" t="str">
            <v>00</v>
          </cell>
          <cell r="P612">
            <v>0</v>
          </cell>
          <cell r="Q612">
            <v>0</v>
          </cell>
          <cell r="R612">
            <v>0</v>
          </cell>
          <cell r="S612">
            <v>10.55</v>
          </cell>
          <cell r="T612">
            <v>0</v>
          </cell>
          <cell r="U612">
            <v>-10.55</v>
          </cell>
        </row>
        <row r="613">
          <cell r="I613" t="str">
            <v>1</v>
          </cell>
          <cell r="J613" t="str">
            <v>5810</v>
          </cell>
          <cell r="K613" t="str">
            <v>003</v>
          </cell>
          <cell r="L613" t="str">
            <v>211</v>
          </cell>
          <cell r="M613" t="str">
            <v>352</v>
          </cell>
          <cell r="N613" t="str">
            <v>000</v>
          </cell>
          <cell r="O613" t="str">
            <v>00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</row>
        <row r="614">
          <cell r="I614" t="str">
            <v>1</v>
          </cell>
          <cell r="J614" t="str">
            <v>5810</v>
          </cell>
          <cell r="K614" t="str">
            <v>003</v>
          </cell>
          <cell r="L614" t="str">
            <v>211</v>
          </cell>
          <cell r="M614" t="str">
            <v>354</v>
          </cell>
          <cell r="N614" t="str">
            <v>000</v>
          </cell>
          <cell r="O614" t="str">
            <v>00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</row>
        <row r="615">
          <cell r="I615" t="str">
            <v>1</v>
          </cell>
          <cell r="J615" t="str">
            <v>5810</v>
          </cell>
          <cell r="K615" t="str">
            <v>003</v>
          </cell>
          <cell r="L615" t="str">
            <v>211</v>
          </cell>
          <cell r="M615" t="str">
            <v>356</v>
          </cell>
          <cell r="N615" t="str">
            <v>000</v>
          </cell>
          <cell r="O615" t="str">
            <v>00</v>
          </cell>
          <cell r="P615">
            <v>0</v>
          </cell>
          <cell r="Q615">
            <v>0</v>
          </cell>
          <cell r="R615">
            <v>0</v>
          </cell>
          <cell r="S615">
            <v>18.47</v>
          </cell>
          <cell r="T615">
            <v>0</v>
          </cell>
          <cell r="U615">
            <v>-18.47</v>
          </cell>
        </row>
        <row r="616">
          <cell r="I616" t="str">
            <v>1</v>
          </cell>
          <cell r="J616" t="str">
            <v>5810</v>
          </cell>
          <cell r="K616" t="str">
            <v>003</v>
          </cell>
          <cell r="L616" t="str">
            <v>211</v>
          </cell>
          <cell r="M616" t="str">
            <v>360</v>
          </cell>
          <cell r="N616" t="str">
            <v>000</v>
          </cell>
          <cell r="O616" t="str">
            <v>00</v>
          </cell>
          <cell r="P616">
            <v>0</v>
          </cell>
          <cell r="Q616">
            <v>0</v>
          </cell>
          <cell r="R616">
            <v>0</v>
          </cell>
          <cell r="S616">
            <v>15.83</v>
          </cell>
          <cell r="T616">
            <v>0</v>
          </cell>
          <cell r="U616">
            <v>-15.83</v>
          </cell>
        </row>
        <row r="617">
          <cell r="I617" t="str">
            <v>1</v>
          </cell>
          <cell r="J617" t="str">
            <v>5910</v>
          </cell>
          <cell r="K617" t="str">
            <v>003</v>
          </cell>
          <cell r="L617" t="str">
            <v>211</v>
          </cell>
          <cell r="M617" t="str">
            <v>000</v>
          </cell>
          <cell r="N617" t="str">
            <v>000</v>
          </cell>
          <cell r="O617" t="str">
            <v>00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</row>
        <row r="618">
          <cell r="I618" t="str">
            <v>1</v>
          </cell>
          <cell r="J618" t="str">
            <v>5910</v>
          </cell>
          <cell r="K618" t="str">
            <v>003</v>
          </cell>
          <cell r="L618" t="str">
            <v>211</v>
          </cell>
          <cell r="M618" t="str">
            <v>302</v>
          </cell>
          <cell r="N618" t="str">
            <v>000</v>
          </cell>
          <cell r="O618" t="str">
            <v>00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</row>
        <row r="619">
          <cell r="I619" t="str">
            <v>1</v>
          </cell>
          <cell r="J619" t="str">
            <v>5910</v>
          </cell>
          <cell r="K619" t="str">
            <v>003</v>
          </cell>
          <cell r="L619" t="str">
            <v>211</v>
          </cell>
          <cell r="M619" t="str">
            <v>306</v>
          </cell>
          <cell r="N619" t="str">
            <v>000</v>
          </cell>
          <cell r="O619" t="str">
            <v>00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</row>
        <row r="620">
          <cell r="I620" t="str">
            <v>1</v>
          </cell>
          <cell r="J620" t="str">
            <v>5910</v>
          </cell>
          <cell r="K620" t="str">
            <v>003</v>
          </cell>
          <cell r="L620" t="str">
            <v>211</v>
          </cell>
          <cell r="M620" t="str">
            <v>308</v>
          </cell>
          <cell r="N620" t="str">
            <v>000</v>
          </cell>
          <cell r="O620" t="str">
            <v>00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</row>
        <row r="621">
          <cell r="I621" t="str">
            <v>1</v>
          </cell>
          <cell r="J621" t="str">
            <v>5910</v>
          </cell>
          <cell r="K621" t="str">
            <v>003</v>
          </cell>
          <cell r="L621" t="str">
            <v>211</v>
          </cell>
          <cell r="M621" t="str">
            <v>312</v>
          </cell>
          <cell r="N621" t="str">
            <v>000</v>
          </cell>
          <cell r="O621" t="str">
            <v>00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</row>
        <row r="622">
          <cell r="I622" t="str">
            <v>1</v>
          </cell>
          <cell r="J622" t="str">
            <v>5910</v>
          </cell>
          <cell r="K622" t="str">
            <v>003</v>
          </cell>
          <cell r="L622" t="str">
            <v>211</v>
          </cell>
          <cell r="M622" t="str">
            <v>316</v>
          </cell>
          <cell r="N622" t="str">
            <v>000</v>
          </cell>
          <cell r="O622" t="str">
            <v>00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</row>
        <row r="623">
          <cell r="I623" t="str">
            <v>1</v>
          </cell>
          <cell r="J623" t="str">
            <v>5910</v>
          </cell>
          <cell r="K623" t="str">
            <v>003</v>
          </cell>
          <cell r="L623" t="str">
            <v>211</v>
          </cell>
          <cell r="M623" t="str">
            <v>320</v>
          </cell>
          <cell r="N623" t="str">
            <v>000</v>
          </cell>
          <cell r="O623" t="str">
            <v>00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</row>
        <row r="624">
          <cell r="I624" t="str">
            <v>1</v>
          </cell>
          <cell r="J624" t="str">
            <v>5910</v>
          </cell>
          <cell r="K624" t="str">
            <v>003</v>
          </cell>
          <cell r="L624" t="str">
            <v>211</v>
          </cell>
          <cell r="M624" t="str">
            <v>324</v>
          </cell>
          <cell r="N624" t="str">
            <v>000</v>
          </cell>
          <cell r="O624" t="str">
            <v>00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</row>
        <row r="625">
          <cell r="I625" t="str">
            <v>1</v>
          </cell>
          <cell r="J625" t="str">
            <v>5910</v>
          </cell>
          <cell r="K625" t="str">
            <v>003</v>
          </cell>
          <cell r="L625" t="str">
            <v>211</v>
          </cell>
          <cell r="M625" t="str">
            <v>326</v>
          </cell>
          <cell r="N625" t="str">
            <v>000</v>
          </cell>
          <cell r="O625" t="str">
            <v>00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</row>
        <row r="626">
          <cell r="I626" t="str">
            <v>1</v>
          </cell>
          <cell r="J626" t="str">
            <v>5910</v>
          </cell>
          <cell r="K626" t="str">
            <v>003</v>
          </cell>
          <cell r="L626" t="str">
            <v>211</v>
          </cell>
          <cell r="M626" t="str">
            <v>330</v>
          </cell>
          <cell r="N626" t="str">
            <v>000</v>
          </cell>
          <cell r="O626" t="str">
            <v>00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</row>
        <row r="627">
          <cell r="I627" t="str">
            <v>1</v>
          </cell>
          <cell r="J627" t="str">
            <v>5910</v>
          </cell>
          <cell r="K627" t="str">
            <v>003</v>
          </cell>
          <cell r="L627" t="str">
            <v>211</v>
          </cell>
          <cell r="M627" t="str">
            <v>332</v>
          </cell>
          <cell r="N627" t="str">
            <v>000</v>
          </cell>
          <cell r="O627" t="str">
            <v>00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</row>
        <row r="628">
          <cell r="I628" t="str">
            <v>1</v>
          </cell>
          <cell r="J628" t="str">
            <v>5910</v>
          </cell>
          <cell r="K628" t="str">
            <v>003</v>
          </cell>
          <cell r="L628" t="str">
            <v>211</v>
          </cell>
          <cell r="M628" t="str">
            <v>336</v>
          </cell>
          <cell r="N628" t="str">
            <v>000</v>
          </cell>
          <cell r="O628" t="str">
            <v>00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</row>
        <row r="629">
          <cell r="I629" t="str">
            <v>1</v>
          </cell>
          <cell r="J629" t="str">
            <v>5910</v>
          </cell>
          <cell r="K629" t="str">
            <v>003</v>
          </cell>
          <cell r="L629" t="str">
            <v>211</v>
          </cell>
          <cell r="M629" t="str">
            <v>340</v>
          </cell>
          <cell r="N629" t="str">
            <v>000</v>
          </cell>
          <cell r="O629" t="str">
            <v>00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</row>
        <row r="630">
          <cell r="I630" t="str">
            <v>1</v>
          </cell>
          <cell r="J630" t="str">
            <v>5910</v>
          </cell>
          <cell r="K630" t="str">
            <v>003</v>
          </cell>
          <cell r="L630" t="str">
            <v>211</v>
          </cell>
          <cell r="M630" t="str">
            <v>348</v>
          </cell>
          <cell r="N630" t="str">
            <v>000</v>
          </cell>
          <cell r="O630" t="str">
            <v>00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</row>
        <row r="631">
          <cell r="I631" t="str">
            <v>1</v>
          </cell>
          <cell r="J631" t="str">
            <v>5910</v>
          </cell>
          <cell r="K631" t="str">
            <v>003</v>
          </cell>
          <cell r="L631" t="str">
            <v>211</v>
          </cell>
          <cell r="M631" t="str">
            <v>352</v>
          </cell>
          <cell r="N631" t="str">
            <v>000</v>
          </cell>
          <cell r="O631" t="str">
            <v>00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</row>
        <row r="632">
          <cell r="I632" t="str">
            <v>1</v>
          </cell>
          <cell r="J632" t="str">
            <v>5910</v>
          </cell>
          <cell r="K632" t="str">
            <v>003</v>
          </cell>
          <cell r="L632" t="str">
            <v>211</v>
          </cell>
          <cell r="M632" t="str">
            <v>354</v>
          </cell>
          <cell r="N632" t="str">
            <v>000</v>
          </cell>
          <cell r="O632" t="str">
            <v>00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</row>
        <row r="633">
          <cell r="I633" t="str">
            <v>1</v>
          </cell>
          <cell r="J633" t="str">
            <v>5910</v>
          </cell>
          <cell r="K633" t="str">
            <v>003</v>
          </cell>
          <cell r="L633" t="str">
            <v>211</v>
          </cell>
          <cell r="M633" t="str">
            <v>356</v>
          </cell>
          <cell r="N633" t="str">
            <v>000</v>
          </cell>
          <cell r="O633" t="str">
            <v>00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</row>
        <row r="634">
          <cell r="I634" t="str">
            <v>1</v>
          </cell>
          <cell r="J634" t="str">
            <v>5910</v>
          </cell>
          <cell r="K634" t="str">
            <v>003</v>
          </cell>
          <cell r="L634" t="str">
            <v>211</v>
          </cell>
          <cell r="M634" t="str">
            <v>360</v>
          </cell>
          <cell r="N634" t="str">
            <v>000</v>
          </cell>
          <cell r="O634" t="str">
            <v>00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</row>
        <row r="635">
          <cell r="I635" t="str">
            <v>1</v>
          </cell>
          <cell r="J635" t="str">
            <v>5910</v>
          </cell>
          <cell r="K635" t="str">
            <v>003</v>
          </cell>
          <cell r="L635" t="str">
            <v>221</v>
          </cell>
          <cell r="M635" t="str">
            <v>302</v>
          </cell>
          <cell r="N635" t="str">
            <v>000</v>
          </cell>
          <cell r="O635" t="str">
            <v>00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</row>
        <row r="636">
          <cell r="I636" t="str">
            <v>1</v>
          </cell>
          <cell r="J636" t="str">
            <v>5910</v>
          </cell>
          <cell r="K636" t="str">
            <v>003</v>
          </cell>
          <cell r="L636" t="str">
            <v>221</v>
          </cell>
          <cell r="M636" t="str">
            <v>306</v>
          </cell>
          <cell r="N636" t="str">
            <v>000</v>
          </cell>
          <cell r="O636" t="str">
            <v>00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</row>
        <row r="637">
          <cell r="I637" t="str">
            <v>1</v>
          </cell>
          <cell r="J637" t="str">
            <v>5910</v>
          </cell>
          <cell r="K637" t="str">
            <v>003</v>
          </cell>
          <cell r="L637" t="str">
            <v>221</v>
          </cell>
          <cell r="M637" t="str">
            <v>308</v>
          </cell>
          <cell r="N637" t="str">
            <v>000</v>
          </cell>
          <cell r="O637" t="str">
            <v>00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</row>
        <row r="638">
          <cell r="I638" t="str">
            <v>1</v>
          </cell>
          <cell r="J638" t="str">
            <v>5910</v>
          </cell>
          <cell r="K638" t="str">
            <v>003</v>
          </cell>
          <cell r="L638" t="str">
            <v>221</v>
          </cell>
          <cell r="M638" t="str">
            <v>316</v>
          </cell>
          <cell r="N638" t="str">
            <v>000</v>
          </cell>
          <cell r="O638" t="str">
            <v>00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</row>
        <row r="639">
          <cell r="I639" t="str">
            <v>1</v>
          </cell>
          <cell r="J639" t="str">
            <v>5910</v>
          </cell>
          <cell r="K639" t="str">
            <v>003</v>
          </cell>
          <cell r="L639" t="str">
            <v>221</v>
          </cell>
          <cell r="M639" t="str">
            <v>354</v>
          </cell>
          <cell r="N639" t="str">
            <v>000</v>
          </cell>
          <cell r="O639" t="str">
            <v>00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</row>
        <row r="640">
          <cell r="I640" t="str">
            <v>1</v>
          </cell>
          <cell r="J640" t="str">
            <v>5910</v>
          </cell>
          <cell r="K640" t="str">
            <v>003</v>
          </cell>
          <cell r="L640" t="str">
            <v>221</v>
          </cell>
          <cell r="M640" t="str">
            <v>360</v>
          </cell>
          <cell r="N640" t="str">
            <v>000</v>
          </cell>
          <cell r="O640" t="str">
            <v>00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</row>
        <row r="641">
          <cell r="I641" t="str">
            <v>1</v>
          </cell>
          <cell r="J641" t="str">
            <v>5910</v>
          </cell>
          <cell r="K641" t="str">
            <v>003</v>
          </cell>
          <cell r="L641" t="str">
            <v>231</v>
          </cell>
          <cell r="M641" t="str">
            <v>000</v>
          </cell>
          <cell r="N641" t="str">
            <v>000</v>
          </cell>
          <cell r="O641" t="str">
            <v>00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</row>
        <row r="642">
          <cell r="I642" t="str">
            <v>1</v>
          </cell>
          <cell r="J642" t="str">
            <v>5910</v>
          </cell>
          <cell r="K642" t="str">
            <v>003</v>
          </cell>
          <cell r="L642" t="str">
            <v>231</v>
          </cell>
          <cell r="M642" t="str">
            <v>316</v>
          </cell>
          <cell r="N642" t="str">
            <v>000</v>
          </cell>
          <cell r="O642" t="str">
            <v>00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</row>
        <row r="643">
          <cell r="I643" t="str">
            <v>1</v>
          </cell>
          <cell r="J643" t="str">
            <v>6410</v>
          </cell>
          <cell r="K643" t="str">
            <v>003</v>
          </cell>
          <cell r="L643" t="str">
            <v>151</v>
          </cell>
          <cell r="M643" t="str">
            <v>000</v>
          </cell>
          <cell r="N643" t="str">
            <v>000</v>
          </cell>
          <cell r="O643" t="str">
            <v>00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</row>
        <row r="644">
          <cell r="I644" t="str">
            <v>1</v>
          </cell>
          <cell r="J644" t="str">
            <v>6410</v>
          </cell>
          <cell r="K644" t="str">
            <v>003</v>
          </cell>
          <cell r="L644" t="str">
            <v>151</v>
          </cell>
          <cell r="M644" t="str">
            <v>302</v>
          </cell>
          <cell r="N644" t="str">
            <v>000</v>
          </cell>
          <cell r="O644" t="str">
            <v>00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</row>
        <row r="645">
          <cell r="I645" t="str">
            <v>1</v>
          </cell>
          <cell r="J645" t="str">
            <v>6410</v>
          </cell>
          <cell r="K645" t="str">
            <v>003</v>
          </cell>
          <cell r="L645" t="str">
            <v>151</v>
          </cell>
          <cell r="M645" t="str">
            <v>306</v>
          </cell>
          <cell r="N645" t="str">
            <v>000</v>
          </cell>
          <cell r="O645" t="str">
            <v>00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</row>
        <row r="646">
          <cell r="I646" t="str">
            <v>1</v>
          </cell>
          <cell r="J646" t="str">
            <v>6410</v>
          </cell>
          <cell r="K646" t="str">
            <v>003</v>
          </cell>
          <cell r="L646" t="str">
            <v>151</v>
          </cell>
          <cell r="M646" t="str">
            <v>308</v>
          </cell>
          <cell r="N646" t="str">
            <v>000</v>
          </cell>
          <cell r="O646" t="str">
            <v>00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</row>
        <row r="647">
          <cell r="I647" t="str">
            <v>1</v>
          </cell>
          <cell r="J647" t="str">
            <v>6410</v>
          </cell>
          <cell r="K647" t="str">
            <v>003</v>
          </cell>
          <cell r="L647" t="str">
            <v>151</v>
          </cell>
          <cell r="M647" t="str">
            <v>312</v>
          </cell>
          <cell r="N647" t="str">
            <v>000</v>
          </cell>
          <cell r="O647" t="str">
            <v>00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</row>
        <row r="648">
          <cell r="I648" t="str">
            <v>1</v>
          </cell>
          <cell r="J648" t="str">
            <v>6410</v>
          </cell>
          <cell r="K648" t="str">
            <v>003</v>
          </cell>
          <cell r="L648" t="str">
            <v>151</v>
          </cell>
          <cell r="M648" t="str">
            <v>316</v>
          </cell>
          <cell r="N648" t="str">
            <v>000</v>
          </cell>
          <cell r="O648" t="str">
            <v>00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</row>
        <row r="649">
          <cell r="I649" t="str">
            <v>1</v>
          </cell>
          <cell r="J649" t="str">
            <v>6410</v>
          </cell>
          <cell r="K649" t="str">
            <v>003</v>
          </cell>
          <cell r="L649" t="str">
            <v>151</v>
          </cell>
          <cell r="M649" t="str">
            <v>320</v>
          </cell>
          <cell r="N649" t="str">
            <v>000</v>
          </cell>
          <cell r="O649" t="str">
            <v>00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</row>
        <row r="650">
          <cell r="I650" t="str">
            <v>1</v>
          </cell>
          <cell r="J650" t="str">
            <v>6410</v>
          </cell>
          <cell r="K650" t="str">
            <v>003</v>
          </cell>
          <cell r="L650" t="str">
            <v>151</v>
          </cell>
          <cell r="M650" t="str">
            <v>324</v>
          </cell>
          <cell r="N650" t="str">
            <v>000</v>
          </cell>
          <cell r="O650" t="str">
            <v>00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</row>
        <row r="651">
          <cell r="I651" t="str">
            <v>1</v>
          </cell>
          <cell r="J651" t="str">
            <v>6410</v>
          </cell>
          <cell r="K651" t="str">
            <v>003</v>
          </cell>
          <cell r="L651" t="str">
            <v>151</v>
          </cell>
          <cell r="M651" t="str">
            <v>326</v>
          </cell>
          <cell r="N651" t="str">
            <v>000</v>
          </cell>
          <cell r="O651" t="str">
            <v>00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</row>
        <row r="652">
          <cell r="I652" t="str">
            <v>1</v>
          </cell>
          <cell r="J652" t="str">
            <v>6410</v>
          </cell>
          <cell r="K652" t="str">
            <v>003</v>
          </cell>
          <cell r="L652" t="str">
            <v>151</v>
          </cell>
          <cell r="M652" t="str">
            <v>330</v>
          </cell>
          <cell r="N652" t="str">
            <v>000</v>
          </cell>
          <cell r="O652" t="str">
            <v>00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</row>
        <row r="653">
          <cell r="I653" t="str">
            <v>1</v>
          </cell>
          <cell r="J653" t="str">
            <v>6410</v>
          </cell>
          <cell r="K653" t="str">
            <v>003</v>
          </cell>
          <cell r="L653" t="str">
            <v>151</v>
          </cell>
          <cell r="M653" t="str">
            <v>332</v>
          </cell>
          <cell r="N653" t="str">
            <v>000</v>
          </cell>
          <cell r="O653" t="str">
            <v>00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</row>
        <row r="654">
          <cell r="I654" t="str">
            <v>1</v>
          </cell>
          <cell r="J654" t="str">
            <v>6410</v>
          </cell>
          <cell r="K654" t="str">
            <v>003</v>
          </cell>
          <cell r="L654" t="str">
            <v>151</v>
          </cell>
          <cell r="M654" t="str">
            <v>336</v>
          </cell>
          <cell r="N654" t="str">
            <v>000</v>
          </cell>
          <cell r="O654" t="str">
            <v>00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</row>
        <row r="655">
          <cell r="I655" t="str">
            <v>1</v>
          </cell>
          <cell r="J655" t="str">
            <v>6410</v>
          </cell>
          <cell r="K655" t="str">
            <v>003</v>
          </cell>
          <cell r="L655" t="str">
            <v>151</v>
          </cell>
          <cell r="M655" t="str">
            <v>340</v>
          </cell>
          <cell r="N655" t="str">
            <v>000</v>
          </cell>
          <cell r="O655" t="str">
            <v>00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</row>
        <row r="656">
          <cell r="I656" t="str">
            <v>1</v>
          </cell>
          <cell r="J656" t="str">
            <v>6410</v>
          </cell>
          <cell r="K656" t="str">
            <v>003</v>
          </cell>
          <cell r="L656" t="str">
            <v>151</v>
          </cell>
          <cell r="M656" t="str">
            <v>348</v>
          </cell>
          <cell r="N656" t="str">
            <v>000</v>
          </cell>
          <cell r="O656" t="str">
            <v>00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</row>
        <row r="657">
          <cell r="I657" t="str">
            <v>1</v>
          </cell>
          <cell r="J657" t="str">
            <v>6410</v>
          </cell>
          <cell r="K657" t="str">
            <v>003</v>
          </cell>
          <cell r="L657" t="str">
            <v>151</v>
          </cell>
          <cell r="M657" t="str">
            <v>352</v>
          </cell>
          <cell r="N657" t="str">
            <v>000</v>
          </cell>
          <cell r="O657" t="str">
            <v>00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</row>
        <row r="658">
          <cell r="I658" t="str">
            <v>1</v>
          </cell>
          <cell r="J658" t="str">
            <v>6410</v>
          </cell>
          <cell r="K658" t="str">
            <v>003</v>
          </cell>
          <cell r="L658" t="str">
            <v>151</v>
          </cell>
          <cell r="M658" t="str">
            <v>354</v>
          </cell>
          <cell r="N658" t="str">
            <v>000</v>
          </cell>
          <cell r="O658" t="str">
            <v>00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</row>
        <row r="659">
          <cell r="I659" t="str">
            <v>1</v>
          </cell>
          <cell r="J659" t="str">
            <v>6410</v>
          </cell>
          <cell r="K659" t="str">
            <v>003</v>
          </cell>
          <cell r="L659" t="str">
            <v>151</v>
          </cell>
          <cell r="M659" t="str">
            <v>356</v>
          </cell>
          <cell r="N659" t="str">
            <v>000</v>
          </cell>
          <cell r="O659" t="str">
            <v>00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</row>
        <row r="660">
          <cell r="I660" t="str">
            <v>1</v>
          </cell>
          <cell r="J660" t="str">
            <v>6410</v>
          </cell>
          <cell r="K660" t="str">
            <v>003</v>
          </cell>
          <cell r="L660" t="str">
            <v>151</v>
          </cell>
          <cell r="M660" t="str">
            <v>360</v>
          </cell>
          <cell r="N660" t="str">
            <v>000</v>
          </cell>
          <cell r="O660" t="str">
            <v>00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</row>
        <row r="661">
          <cell r="I661" t="str">
            <v>1</v>
          </cell>
          <cell r="J661" t="str">
            <v>6540</v>
          </cell>
          <cell r="K661" t="str">
            <v>003</v>
          </cell>
          <cell r="L661" t="str">
            <v>173</v>
          </cell>
          <cell r="M661" t="str">
            <v>000</v>
          </cell>
          <cell r="N661" t="str">
            <v>000</v>
          </cell>
          <cell r="O661" t="str">
            <v>00</v>
          </cell>
          <cell r="P661">
            <v>816214</v>
          </cell>
          <cell r="Q661">
            <v>-102964</v>
          </cell>
          <cell r="R661">
            <v>713250</v>
          </cell>
          <cell r="S661">
            <v>0</v>
          </cell>
          <cell r="T661">
            <v>0</v>
          </cell>
          <cell r="U661">
            <v>713250</v>
          </cell>
        </row>
        <row r="662">
          <cell r="I662" t="str">
            <v>1</v>
          </cell>
          <cell r="J662" t="str">
            <v>6540</v>
          </cell>
          <cell r="K662" t="str">
            <v>003</v>
          </cell>
          <cell r="L662" t="str">
            <v>173</v>
          </cell>
          <cell r="M662" t="str">
            <v>302</v>
          </cell>
          <cell r="N662" t="str">
            <v>000</v>
          </cell>
          <cell r="O662" t="str">
            <v>00</v>
          </cell>
          <cell r="P662">
            <v>0</v>
          </cell>
          <cell r="Q662">
            <v>0</v>
          </cell>
          <cell r="R662">
            <v>0</v>
          </cell>
          <cell r="S662">
            <v>40849.980000000003</v>
          </cell>
          <cell r="T662">
            <v>0</v>
          </cell>
          <cell r="U662">
            <v>-40849.980000000003</v>
          </cell>
        </row>
        <row r="663">
          <cell r="I663" t="str">
            <v>1</v>
          </cell>
          <cell r="J663" t="str">
            <v>6540</v>
          </cell>
          <cell r="K663" t="str">
            <v>003</v>
          </cell>
          <cell r="L663" t="str">
            <v>173</v>
          </cell>
          <cell r="M663" t="str">
            <v>306</v>
          </cell>
          <cell r="N663" t="str">
            <v>000</v>
          </cell>
          <cell r="O663" t="str">
            <v>00</v>
          </cell>
          <cell r="P663">
            <v>0</v>
          </cell>
          <cell r="Q663">
            <v>0</v>
          </cell>
          <cell r="R663">
            <v>0</v>
          </cell>
          <cell r="S663">
            <v>60048</v>
          </cell>
          <cell r="T663">
            <v>0</v>
          </cell>
          <cell r="U663">
            <v>-60048</v>
          </cell>
        </row>
        <row r="664">
          <cell r="I664" t="str">
            <v>1</v>
          </cell>
          <cell r="J664" t="str">
            <v>6540</v>
          </cell>
          <cell r="K664" t="str">
            <v>003</v>
          </cell>
          <cell r="L664" t="str">
            <v>173</v>
          </cell>
          <cell r="M664" t="str">
            <v>312</v>
          </cell>
          <cell r="N664" t="str">
            <v>000</v>
          </cell>
          <cell r="O664" t="str">
            <v>00</v>
          </cell>
          <cell r="P664">
            <v>0</v>
          </cell>
          <cell r="Q664">
            <v>0</v>
          </cell>
          <cell r="R664">
            <v>0</v>
          </cell>
          <cell r="S664">
            <v>18880</v>
          </cell>
          <cell r="T664">
            <v>0</v>
          </cell>
          <cell r="U664">
            <v>-18880</v>
          </cell>
        </row>
        <row r="665">
          <cell r="I665" t="str">
            <v>1</v>
          </cell>
          <cell r="J665" t="str">
            <v>6540</v>
          </cell>
          <cell r="K665" t="str">
            <v>003</v>
          </cell>
          <cell r="L665" t="str">
            <v>173</v>
          </cell>
          <cell r="M665" t="str">
            <v>316</v>
          </cell>
          <cell r="N665" t="str">
            <v>000</v>
          </cell>
          <cell r="O665" t="str">
            <v>00</v>
          </cell>
          <cell r="P665">
            <v>0</v>
          </cell>
          <cell r="Q665">
            <v>0</v>
          </cell>
          <cell r="R665">
            <v>0</v>
          </cell>
          <cell r="S665">
            <v>58339.98</v>
          </cell>
          <cell r="T665">
            <v>0</v>
          </cell>
          <cell r="U665">
            <v>-58339.98</v>
          </cell>
        </row>
        <row r="666">
          <cell r="I666" t="str">
            <v>1</v>
          </cell>
          <cell r="J666" t="str">
            <v>6540</v>
          </cell>
          <cell r="K666" t="str">
            <v>003</v>
          </cell>
          <cell r="L666" t="str">
            <v>173</v>
          </cell>
          <cell r="M666" t="str">
            <v>320</v>
          </cell>
          <cell r="N666" t="str">
            <v>000</v>
          </cell>
          <cell r="O666" t="str">
            <v>00</v>
          </cell>
          <cell r="P666">
            <v>0</v>
          </cell>
          <cell r="Q666">
            <v>0</v>
          </cell>
          <cell r="R666">
            <v>0</v>
          </cell>
          <cell r="S666">
            <v>37240</v>
          </cell>
          <cell r="T666">
            <v>0</v>
          </cell>
          <cell r="U666">
            <v>-37240</v>
          </cell>
        </row>
        <row r="667">
          <cell r="I667" t="str">
            <v>1</v>
          </cell>
          <cell r="J667" t="str">
            <v>6540</v>
          </cell>
          <cell r="K667" t="str">
            <v>003</v>
          </cell>
          <cell r="L667" t="str">
            <v>173</v>
          </cell>
          <cell r="M667" t="str">
            <v>324</v>
          </cell>
          <cell r="N667" t="str">
            <v>000</v>
          </cell>
          <cell r="O667" t="str">
            <v>00</v>
          </cell>
          <cell r="P667">
            <v>0</v>
          </cell>
          <cell r="Q667">
            <v>0</v>
          </cell>
          <cell r="R667">
            <v>0</v>
          </cell>
          <cell r="S667">
            <v>59620</v>
          </cell>
          <cell r="T667">
            <v>0</v>
          </cell>
          <cell r="U667">
            <v>-59620</v>
          </cell>
        </row>
        <row r="668">
          <cell r="I668" t="str">
            <v>1</v>
          </cell>
          <cell r="J668" t="str">
            <v>6540</v>
          </cell>
          <cell r="K668" t="str">
            <v>003</v>
          </cell>
          <cell r="L668" t="str">
            <v>173</v>
          </cell>
          <cell r="M668" t="str">
            <v>326</v>
          </cell>
          <cell r="N668" t="str">
            <v>000</v>
          </cell>
          <cell r="O668" t="str">
            <v>00</v>
          </cell>
          <cell r="P668">
            <v>0</v>
          </cell>
          <cell r="Q668">
            <v>0</v>
          </cell>
          <cell r="R668">
            <v>0</v>
          </cell>
          <cell r="S668">
            <v>39902.36</v>
          </cell>
          <cell r="T668">
            <v>0</v>
          </cell>
          <cell r="U668">
            <v>-39902.36</v>
          </cell>
        </row>
        <row r="669">
          <cell r="I669" t="str">
            <v>1</v>
          </cell>
          <cell r="J669" t="str">
            <v>6540</v>
          </cell>
          <cell r="K669" t="str">
            <v>003</v>
          </cell>
          <cell r="L669" t="str">
            <v>173</v>
          </cell>
          <cell r="M669" t="str">
            <v>330</v>
          </cell>
          <cell r="N669" t="str">
            <v>000</v>
          </cell>
          <cell r="O669" t="str">
            <v>00</v>
          </cell>
          <cell r="P669">
            <v>0</v>
          </cell>
          <cell r="Q669">
            <v>0</v>
          </cell>
          <cell r="R669">
            <v>0</v>
          </cell>
          <cell r="S669">
            <v>47930</v>
          </cell>
          <cell r="T669">
            <v>0</v>
          </cell>
          <cell r="U669">
            <v>-47930</v>
          </cell>
        </row>
        <row r="670">
          <cell r="I670" t="str">
            <v>1</v>
          </cell>
          <cell r="J670" t="str">
            <v>6540</v>
          </cell>
          <cell r="K670" t="str">
            <v>003</v>
          </cell>
          <cell r="L670" t="str">
            <v>173</v>
          </cell>
          <cell r="M670" t="str">
            <v>332</v>
          </cell>
          <cell r="N670" t="str">
            <v>000</v>
          </cell>
          <cell r="O670" t="str">
            <v>00</v>
          </cell>
          <cell r="P670">
            <v>0</v>
          </cell>
          <cell r="Q670">
            <v>0</v>
          </cell>
          <cell r="R670">
            <v>0</v>
          </cell>
          <cell r="S670">
            <v>18500</v>
          </cell>
          <cell r="T670">
            <v>0</v>
          </cell>
          <cell r="U670">
            <v>-18500</v>
          </cell>
        </row>
        <row r="671">
          <cell r="I671" t="str">
            <v>1</v>
          </cell>
          <cell r="J671" t="str">
            <v>6540</v>
          </cell>
          <cell r="K671" t="str">
            <v>003</v>
          </cell>
          <cell r="L671" t="str">
            <v>173</v>
          </cell>
          <cell r="M671" t="str">
            <v>336</v>
          </cell>
          <cell r="N671" t="str">
            <v>000</v>
          </cell>
          <cell r="O671" t="str">
            <v>00</v>
          </cell>
          <cell r="P671">
            <v>0</v>
          </cell>
          <cell r="Q671">
            <v>0</v>
          </cell>
          <cell r="R671">
            <v>0</v>
          </cell>
          <cell r="S671">
            <v>74352.33</v>
          </cell>
          <cell r="T671">
            <v>0</v>
          </cell>
          <cell r="U671">
            <v>-74352.33</v>
          </cell>
        </row>
        <row r="672">
          <cell r="I672" t="str">
            <v>1</v>
          </cell>
          <cell r="J672" t="str">
            <v>6540</v>
          </cell>
          <cell r="K672" t="str">
            <v>003</v>
          </cell>
          <cell r="L672" t="str">
            <v>173</v>
          </cell>
          <cell r="M672" t="str">
            <v>340</v>
          </cell>
          <cell r="N672" t="str">
            <v>000</v>
          </cell>
          <cell r="O672" t="str">
            <v>00</v>
          </cell>
          <cell r="P672">
            <v>0</v>
          </cell>
          <cell r="Q672">
            <v>0</v>
          </cell>
          <cell r="R672">
            <v>0</v>
          </cell>
          <cell r="S672">
            <v>58220</v>
          </cell>
          <cell r="T672">
            <v>0</v>
          </cell>
          <cell r="U672">
            <v>-58220</v>
          </cell>
        </row>
        <row r="673">
          <cell r="I673" t="str">
            <v>1</v>
          </cell>
          <cell r="J673" t="str">
            <v>6540</v>
          </cell>
          <cell r="K673" t="str">
            <v>003</v>
          </cell>
          <cell r="L673" t="str">
            <v>173</v>
          </cell>
          <cell r="M673" t="str">
            <v>348</v>
          </cell>
          <cell r="N673" t="str">
            <v>000</v>
          </cell>
          <cell r="O673" t="str">
            <v>00</v>
          </cell>
          <cell r="P673">
            <v>0</v>
          </cell>
          <cell r="Q673">
            <v>0</v>
          </cell>
          <cell r="R673">
            <v>0</v>
          </cell>
          <cell r="S673">
            <v>38550</v>
          </cell>
          <cell r="T673">
            <v>0</v>
          </cell>
          <cell r="U673">
            <v>-38550</v>
          </cell>
        </row>
        <row r="674">
          <cell r="I674" t="str">
            <v>1</v>
          </cell>
          <cell r="J674" t="str">
            <v>6540</v>
          </cell>
          <cell r="K674" t="str">
            <v>003</v>
          </cell>
          <cell r="L674" t="str">
            <v>173</v>
          </cell>
          <cell r="M674" t="str">
            <v>352</v>
          </cell>
          <cell r="N674" t="str">
            <v>000</v>
          </cell>
          <cell r="O674" t="str">
            <v>00</v>
          </cell>
          <cell r="P674">
            <v>0</v>
          </cell>
          <cell r="Q674">
            <v>0</v>
          </cell>
          <cell r="R674">
            <v>0</v>
          </cell>
          <cell r="S674">
            <v>36321.57</v>
          </cell>
          <cell r="T674">
            <v>0</v>
          </cell>
          <cell r="U674">
            <v>-36321.57</v>
          </cell>
        </row>
        <row r="675">
          <cell r="I675" t="str">
            <v>1</v>
          </cell>
          <cell r="J675" t="str">
            <v>6540</v>
          </cell>
          <cell r="K675" t="str">
            <v>003</v>
          </cell>
          <cell r="L675" t="str">
            <v>173</v>
          </cell>
          <cell r="M675" t="str">
            <v>356</v>
          </cell>
          <cell r="N675" t="str">
            <v>000</v>
          </cell>
          <cell r="O675" t="str">
            <v>00</v>
          </cell>
          <cell r="P675">
            <v>0</v>
          </cell>
          <cell r="Q675">
            <v>0</v>
          </cell>
          <cell r="R675">
            <v>0</v>
          </cell>
          <cell r="S675">
            <v>38430</v>
          </cell>
          <cell r="T675">
            <v>0</v>
          </cell>
          <cell r="U675">
            <v>-38430</v>
          </cell>
        </row>
        <row r="676">
          <cell r="I676" t="str">
            <v>1</v>
          </cell>
          <cell r="J676" t="str">
            <v>6540</v>
          </cell>
          <cell r="K676" t="str">
            <v>003</v>
          </cell>
          <cell r="L676" t="str">
            <v>173</v>
          </cell>
          <cell r="M676" t="str">
            <v>360</v>
          </cell>
          <cell r="N676" t="str">
            <v>000</v>
          </cell>
          <cell r="O676" t="str">
            <v>00</v>
          </cell>
          <cell r="P676">
            <v>0</v>
          </cell>
          <cell r="Q676">
            <v>0</v>
          </cell>
          <cell r="R676">
            <v>0</v>
          </cell>
          <cell r="S676">
            <v>38499.85</v>
          </cell>
          <cell r="T676">
            <v>0</v>
          </cell>
          <cell r="U676">
            <v>-38499.85</v>
          </cell>
        </row>
        <row r="677">
          <cell r="I677" t="str">
            <v>1</v>
          </cell>
          <cell r="J677" t="str">
            <v>6540</v>
          </cell>
          <cell r="K677" t="str">
            <v>003</v>
          </cell>
          <cell r="L677" t="str">
            <v>180</v>
          </cell>
          <cell r="M677" t="str">
            <v>000</v>
          </cell>
          <cell r="N677" t="str">
            <v>000</v>
          </cell>
          <cell r="O677" t="str">
            <v>00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</row>
        <row r="678">
          <cell r="I678" t="str">
            <v>1</v>
          </cell>
          <cell r="J678" t="str">
            <v>6540</v>
          </cell>
          <cell r="K678" t="str">
            <v>003</v>
          </cell>
          <cell r="L678" t="str">
            <v>180</v>
          </cell>
          <cell r="M678" t="str">
            <v>332</v>
          </cell>
          <cell r="N678" t="str">
            <v>000</v>
          </cell>
          <cell r="O678" t="str">
            <v>00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</row>
        <row r="679">
          <cell r="I679" t="str">
            <v>1</v>
          </cell>
          <cell r="J679" t="str">
            <v>6540</v>
          </cell>
          <cell r="K679" t="str">
            <v>003</v>
          </cell>
          <cell r="L679" t="str">
            <v>180</v>
          </cell>
          <cell r="M679" t="str">
            <v>356</v>
          </cell>
          <cell r="N679" t="str">
            <v>000</v>
          </cell>
          <cell r="O679" t="str">
            <v>00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</row>
        <row r="680">
          <cell r="I680" t="str">
            <v>1</v>
          </cell>
          <cell r="J680" t="str">
            <v>6540</v>
          </cell>
          <cell r="K680" t="str">
            <v>003</v>
          </cell>
          <cell r="L680" t="str">
            <v>199</v>
          </cell>
          <cell r="M680" t="str">
            <v>000</v>
          </cell>
          <cell r="N680" t="str">
            <v>000</v>
          </cell>
          <cell r="O680" t="str">
            <v>00</v>
          </cell>
          <cell r="P680">
            <v>12000</v>
          </cell>
          <cell r="Q680">
            <v>0</v>
          </cell>
          <cell r="R680">
            <v>12000</v>
          </cell>
          <cell r="S680">
            <v>0</v>
          </cell>
          <cell r="T680">
            <v>0</v>
          </cell>
          <cell r="U680">
            <v>12000</v>
          </cell>
        </row>
        <row r="681">
          <cell r="I681" t="str">
            <v>1</v>
          </cell>
          <cell r="J681" t="str">
            <v>6540</v>
          </cell>
          <cell r="K681" t="str">
            <v>003</v>
          </cell>
          <cell r="L681" t="str">
            <v>199</v>
          </cell>
          <cell r="M681" t="str">
            <v>332</v>
          </cell>
          <cell r="N681" t="str">
            <v>000</v>
          </cell>
          <cell r="O681" t="str">
            <v>00</v>
          </cell>
          <cell r="P681">
            <v>0</v>
          </cell>
          <cell r="Q681">
            <v>0</v>
          </cell>
          <cell r="R681">
            <v>0</v>
          </cell>
          <cell r="S681">
            <v>2375.87</v>
          </cell>
          <cell r="T681">
            <v>0</v>
          </cell>
          <cell r="U681">
            <v>-2375.87</v>
          </cell>
        </row>
        <row r="682">
          <cell r="I682" t="str">
            <v>1</v>
          </cell>
          <cell r="J682" t="str">
            <v>6540</v>
          </cell>
          <cell r="K682" t="str">
            <v>003</v>
          </cell>
          <cell r="L682" t="str">
            <v>199</v>
          </cell>
          <cell r="M682" t="str">
            <v>336</v>
          </cell>
          <cell r="N682" t="str">
            <v>000</v>
          </cell>
          <cell r="O682" t="str">
            <v>00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</row>
        <row r="683">
          <cell r="I683" t="str">
            <v>1</v>
          </cell>
          <cell r="J683" t="str">
            <v>6540</v>
          </cell>
          <cell r="K683" t="str">
            <v>003</v>
          </cell>
          <cell r="L683" t="str">
            <v>199</v>
          </cell>
          <cell r="M683" t="str">
            <v>356</v>
          </cell>
          <cell r="N683" t="str">
            <v>000</v>
          </cell>
          <cell r="O683" t="str">
            <v>00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</row>
        <row r="684">
          <cell r="I684" t="str">
            <v>1</v>
          </cell>
          <cell r="J684" t="str">
            <v>6540</v>
          </cell>
          <cell r="K684" t="str">
            <v>003</v>
          </cell>
          <cell r="L684" t="str">
            <v>211</v>
          </cell>
          <cell r="M684" t="str">
            <v>000</v>
          </cell>
          <cell r="N684" t="str">
            <v>000</v>
          </cell>
          <cell r="O684" t="str">
            <v>00</v>
          </cell>
          <cell r="P684">
            <v>63359</v>
          </cell>
          <cell r="Q684">
            <v>-7876</v>
          </cell>
          <cell r="R684">
            <v>55483</v>
          </cell>
          <cell r="S684">
            <v>0</v>
          </cell>
          <cell r="T684">
            <v>0</v>
          </cell>
          <cell r="U684">
            <v>55483</v>
          </cell>
        </row>
        <row r="685">
          <cell r="I685" t="str">
            <v>1</v>
          </cell>
          <cell r="J685" t="str">
            <v>6540</v>
          </cell>
          <cell r="K685" t="str">
            <v>003</v>
          </cell>
          <cell r="L685" t="str">
            <v>211</v>
          </cell>
          <cell r="M685" t="str">
            <v>302</v>
          </cell>
          <cell r="N685" t="str">
            <v>000</v>
          </cell>
          <cell r="O685" t="str">
            <v>00</v>
          </cell>
          <cell r="P685">
            <v>0</v>
          </cell>
          <cell r="Q685">
            <v>0</v>
          </cell>
          <cell r="R685">
            <v>0</v>
          </cell>
          <cell r="S685">
            <v>3125.12</v>
          </cell>
          <cell r="T685">
            <v>0</v>
          </cell>
          <cell r="U685">
            <v>-3125.12</v>
          </cell>
        </row>
        <row r="686">
          <cell r="I686" t="str">
            <v>1</v>
          </cell>
          <cell r="J686" t="str">
            <v>6540</v>
          </cell>
          <cell r="K686" t="str">
            <v>003</v>
          </cell>
          <cell r="L686" t="str">
            <v>211</v>
          </cell>
          <cell r="M686" t="str">
            <v>306</v>
          </cell>
          <cell r="N686" t="str">
            <v>000</v>
          </cell>
          <cell r="O686" t="str">
            <v>00</v>
          </cell>
          <cell r="P686">
            <v>0</v>
          </cell>
          <cell r="Q686">
            <v>0</v>
          </cell>
          <cell r="R686">
            <v>0</v>
          </cell>
          <cell r="S686">
            <v>4404.54</v>
          </cell>
          <cell r="T686">
            <v>0</v>
          </cell>
          <cell r="U686">
            <v>-4404.54</v>
          </cell>
        </row>
        <row r="687">
          <cell r="I687" t="str">
            <v>1</v>
          </cell>
          <cell r="J687" t="str">
            <v>6540</v>
          </cell>
          <cell r="K687" t="str">
            <v>003</v>
          </cell>
          <cell r="L687" t="str">
            <v>211</v>
          </cell>
          <cell r="M687" t="str">
            <v>308</v>
          </cell>
          <cell r="N687" t="str">
            <v>000</v>
          </cell>
          <cell r="O687" t="str">
            <v>00</v>
          </cell>
          <cell r="P687">
            <v>0</v>
          </cell>
          <cell r="Q687">
            <v>0</v>
          </cell>
          <cell r="R687">
            <v>0</v>
          </cell>
          <cell r="S687">
            <v>1402.82</v>
          </cell>
          <cell r="T687">
            <v>0</v>
          </cell>
          <cell r="U687">
            <v>-1402.82</v>
          </cell>
        </row>
        <row r="688">
          <cell r="I688" t="str">
            <v>1</v>
          </cell>
          <cell r="J688" t="str">
            <v>6540</v>
          </cell>
          <cell r="K688" t="str">
            <v>003</v>
          </cell>
          <cell r="L688" t="str">
            <v>211</v>
          </cell>
          <cell r="M688" t="str">
            <v>312</v>
          </cell>
          <cell r="N688" t="str">
            <v>000</v>
          </cell>
          <cell r="O688" t="str">
            <v>00</v>
          </cell>
          <cell r="P688">
            <v>0</v>
          </cell>
          <cell r="Q688">
            <v>0</v>
          </cell>
          <cell r="R688">
            <v>0</v>
          </cell>
          <cell r="S688">
            <v>1283.49</v>
          </cell>
          <cell r="T688">
            <v>0</v>
          </cell>
          <cell r="U688">
            <v>-1283.49</v>
          </cell>
        </row>
        <row r="689">
          <cell r="I689" t="str">
            <v>1</v>
          </cell>
          <cell r="J689" t="str">
            <v>6540</v>
          </cell>
          <cell r="K689" t="str">
            <v>003</v>
          </cell>
          <cell r="L689" t="str">
            <v>211</v>
          </cell>
          <cell r="M689" t="str">
            <v>316</v>
          </cell>
          <cell r="N689" t="str">
            <v>000</v>
          </cell>
          <cell r="O689" t="str">
            <v>00</v>
          </cell>
          <cell r="P689">
            <v>0</v>
          </cell>
          <cell r="Q689">
            <v>0</v>
          </cell>
          <cell r="R689">
            <v>0</v>
          </cell>
          <cell r="S689">
            <v>4447.8</v>
          </cell>
          <cell r="T689">
            <v>0</v>
          </cell>
          <cell r="U689">
            <v>-4447.8</v>
          </cell>
        </row>
        <row r="690">
          <cell r="I690" t="str">
            <v>1</v>
          </cell>
          <cell r="J690" t="str">
            <v>6540</v>
          </cell>
          <cell r="K690" t="str">
            <v>003</v>
          </cell>
          <cell r="L690" t="str">
            <v>211</v>
          </cell>
          <cell r="M690" t="str">
            <v>320</v>
          </cell>
          <cell r="N690" t="str">
            <v>000</v>
          </cell>
          <cell r="O690" t="str">
            <v>00</v>
          </cell>
          <cell r="P690">
            <v>0</v>
          </cell>
          <cell r="Q690">
            <v>0</v>
          </cell>
          <cell r="R690">
            <v>0</v>
          </cell>
          <cell r="S690">
            <v>2848.9</v>
          </cell>
          <cell r="T690">
            <v>0</v>
          </cell>
          <cell r="U690">
            <v>-2848.9</v>
          </cell>
        </row>
        <row r="691">
          <cell r="I691" t="str">
            <v>1</v>
          </cell>
          <cell r="J691" t="str">
            <v>6540</v>
          </cell>
          <cell r="K691" t="str">
            <v>003</v>
          </cell>
          <cell r="L691" t="str">
            <v>211</v>
          </cell>
          <cell r="M691" t="str">
            <v>324</v>
          </cell>
          <cell r="N691" t="str">
            <v>000</v>
          </cell>
          <cell r="O691" t="str">
            <v>00</v>
          </cell>
          <cell r="P691">
            <v>0</v>
          </cell>
          <cell r="Q691">
            <v>0</v>
          </cell>
          <cell r="R691">
            <v>0</v>
          </cell>
          <cell r="S691">
            <v>4560.93</v>
          </cell>
          <cell r="T691">
            <v>0</v>
          </cell>
          <cell r="U691">
            <v>-4560.93</v>
          </cell>
        </row>
        <row r="692">
          <cell r="I692" t="str">
            <v>1</v>
          </cell>
          <cell r="J692" t="str">
            <v>6540</v>
          </cell>
          <cell r="K692" t="str">
            <v>003</v>
          </cell>
          <cell r="L692" t="str">
            <v>211</v>
          </cell>
          <cell r="M692" t="str">
            <v>326</v>
          </cell>
          <cell r="N692" t="str">
            <v>000</v>
          </cell>
          <cell r="O692" t="str">
            <v>00</v>
          </cell>
          <cell r="P692">
            <v>0</v>
          </cell>
          <cell r="Q692">
            <v>0</v>
          </cell>
          <cell r="R692">
            <v>0</v>
          </cell>
          <cell r="S692">
            <v>3073.97</v>
          </cell>
          <cell r="T692">
            <v>0</v>
          </cell>
          <cell r="U692">
            <v>-3073.97</v>
          </cell>
        </row>
        <row r="693">
          <cell r="I693" t="str">
            <v>1</v>
          </cell>
          <cell r="J693" t="str">
            <v>6540</v>
          </cell>
          <cell r="K693" t="str">
            <v>003</v>
          </cell>
          <cell r="L693" t="str">
            <v>211</v>
          </cell>
          <cell r="M693" t="str">
            <v>330</v>
          </cell>
          <cell r="N693" t="str">
            <v>000</v>
          </cell>
          <cell r="O693" t="str">
            <v>00</v>
          </cell>
          <cell r="P693">
            <v>0</v>
          </cell>
          <cell r="Q693">
            <v>0</v>
          </cell>
          <cell r="R693">
            <v>0</v>
          </cell>
          <cell r="S693">
            <v>3666.69</v>
          </cell>
          <cell r="T693">
            <v>0</v>
          </cell>
          <cell r="U693">
            <v>-3666.69</v>
          </cell>
        </row>
        <row r="694">
          <cell r="I694" t="str">
            <v>1</v>
          </cell>
          <cell r="J694" t="str">
            <v>6540</v>
          </cell>
          <cell r="K694" t="str">
            <v>003</v>
          </cell>
          <cell r="L694" t="str">
            <v>211</v>
          </cell>
          <cell r="M694" t="str">
            <v>332</v>
          </cell>
          <cell r="N694" t="str">
            <v>000</v>
          </cell>
          <cell r="O694" t="str">
            <v>00</v>
          </cell>
          <cell r="P694">
            <v>0</v>
          </cell>
          <cell r="Q694">
            <v>0</v>
          </cell>
          <cell r="R694">
            <v>0</v>
          </cell>
          <cell r="S694">
            <v>1597.01</v>
          </cell>
          <cell r="T694">
            <v>0</v>
          </cell>
          <cell r="U694">
            <v>-1597.01</v>
          </cell>
        </row>
        <row r="695">
          <cell r="I695" t="str">
            <v>1</v>
          </cell>
          <cell r="J695" t="str">
            <v>6540</v>
          </cell>
          <cell r="K695" t="str">
            <v>003</v>
          </cell>
          <cell r="L695" t="str">
            <v>211</v>
          </cell>
          <cell r="M695" t="str">
            <v>336</v>
          </cell>
          <cell r="N695" t="str">
            <v>000</v>
          </cell>
          <cell r="O695" t="str">
            <v>00</v>
          </cell>
          <cell r="P695">
            <v>0</v>
          </cell>
          <cell r="Q695">
            <v>0</v>
          </cell>
          <cell r="R695">
            <v>0</v>
          </cell>
          <cell r="S695">
            <v>5668.57</v>
          </cell>
          <cell r="T695">
            <v>0</v>
          </cell>
          <cell r="U695">
            <v>-5668.57</v>
          </cell>
        </row>
        <row r="696">
          <cell r="I696" t="str">
            <v>1</v>
          </cell>
          <cell r="J696" t="str">
            <v>6540</v>
          </cell>
          <cell r="K696" t="str">
            <v>003</v>
          </cell>
          <cell r="L696" t="str">
            <v>211</v>
          </cell>
          <cell r="M696" t="str">
            <v>340</v>
          </cell>
          <cell r="N696" t="str">
            <v>000</v>
          </cell>
          <cell r="O696" t="str">
            <v>00</v>
          </cell>
          <cell r="P696">
            <v>0</v>
          </cell>
          <cell r="Q696">
            <v>0</v>
          </cell>
          <cell r="R696">
            <v>0</v>
          </cell>
          <cell r="S696">
            <v>4158.49</v>
          </cell>
          <cell r="T696">
            <v>0</v>
          </cell>
          <cell r="U696">
            <v>-4158.49</v>
          </cell>
        </row>
        <row r="697">
          <cell r="I697" t="str">
            <v>1</v>
          </cell>
          <cell r="J697" t="str">
            <v>6540</v>
          </cell>
          <cell r="K697" t="str">
            <v>003</v>
          </cell>
          <cell r="L697" t="str">
            <v>211</v>
          </cell>
          <cell r="M697" t="str">
            <v>348</v>
          </cell>
          <cell r="N697" t="str">
            <v>000</v>
          </cell>
          <cell r="O697" t="str">
            <v>00</v>
          </cell>
          <cell r="P697">
            <v>0</v>
          </cell>
          <cell r="Q697">
            <v>0</v>
          </cell>
          <cell r="R697">
            <v>0</v>
          </cell>
          <cell r="S697">
            <v>2949.1</v>
          </cell>
          <cell r="T697">
            <v>0</v>
          </cell>
          <cell r="U697">
            <v>-2949.1</v>
          </cell>
        </row>
        <row r="698">
          <cell r="I698" t="str">
            <v>1</v>
          </cell>
          <cell r="J698" t="str">
            <v>6540</v>
          </cell>
          <cell r="K698" t="str">
            <v>003</v>
          </cell>
          <cell r="L698" t="str">
            <v>211</v>
          </cell>
          <cell r="M698" t="str">
            <v>352</v>
          </cell>
          <cell r="N698" t="str">
            <v>000</v>
          </cell>
          <cell r="O698" t="str">
            <v>00</v>
          </cell>
          <cell r="P698">
            <v>0</v>
          </cell>
          <cell r="Q698">
            <v>0</v>
          </cell>
          <cell r="R698">
            <v>0</v>
          </cell>
          <cell r="S698">
            <v>2759.13</v>
          </cell>
          <cell r="T698">
            <v>0</v>
          </cell>
          <cell r="U698">
            <v>-2759.13</v>
          </cell>
        </row>
        <row r="699">
          <cell r="I699" t="str">
            <v>1</v>
          </cell>
          <cell r="J699" t="str">
            <v>6540</v>
          </cell>
          <cell r="K699" t="str">
            <v>003</v>
          </cell>
          <cell r="L699" t="str">
            <v>211</v>
          </cell>
          <cell r="M699" t="str">
            <v>354</v>
          </cell>
          <cell r="N699" t="str">
            <v>000</v>
          </cell>
          <cell r="O699" t="str">
            <v>00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</row>
        <row r="700">
          <cell r="I700" t="str">
            <v>1</v>
          </cell>
          <cell r="J700" t="str">
            <v>6540</v>
          </cell>
          <cell r="K700" t="str">
            <v>003</v>
          </cell>
          <cell r="L700" t="str">
            <v>211</v>
          </cell>
          <cell r="M700" t="str">
            <v>356</v>
          </cell>
          <cell r="N700" t="str">
            <v>000</v>
          </cell>
          <cell r="O700" t="str">
            <v>00</v>
          </cell>
          <cell r="P700">
            <v>0</v>
          </cell>
          <cell r="Q700">
            <v>0</v>
          </cell>
          <cell r="R700">
            <v>0</v>
          </cell>
          <cell r="S700">
            <v>2932.31</v>
          </cell>
          <cell r="T700">
            <v>0</v>
          </cell>
          <cell r="U700">
            <v>-2932.31</v>
          </cell>
        </row>
        <row r="701">
          <cell r="I701" t="str">
            <v>1</v>
          </cell>
          <cell r="J701" t="str">
            <v>6540</v>
          </cell>
          <cell r="K701" t="str">
            <v>003</v>
          </cell>
          <cell r="L701" t="str">
            <v>211</v>
          </cell>
          <cell r="M701" t="str">
            <v>360</v>
          </cell>
          <cell r="N701" t="str">
            <v>000</v>
          </cell>
          <cell r="O701" t="str">
            <v>00</v>
          </cell>
          <cell r="P701">
            <v>0</v>
          </cell>
          <cell r="Q701">
            <v>0</v>
          </cell>
          <cell r="R701">
            <v>0</v>
          </cell>
          <cell r="S701">
            <v>2945.23</v>
          </cell>
          <cell r="T701">
            <v>0</v>
          </cell>
          <cell r="U701">
            <v>-2945.23</v>
          </cell>
        </row>
        <row r="702">
          <cell r="I702" t="str">
            <v>1</v>
          </cell>
          <cell r="J702" t="str">
            <v>6540</v>
          </cell>
          <cell r="K702" t="str">
            <v>003</v>
          </cell>
          <cell r="L702" t="str">
            <v>221</v>
          </cell>
          <cell r="M702" t="str">
            <v>000</v>
          </cell>
          <cell r="N702" t="str">
            <v>000</v>
          </cell>
          <cell r="O702" t="str">
            <v>00</v>
          </cell>
          <cell r="P702">
            <v>67417</v>
          </cell>
          <cell r="Q702">
            <v>-8381</v>
          </cell>
          <cell r="R702">
            <v>59036</v>
          </cell>
          <cell r="S702">
            <v>0</v>
          </cell>
          <cell r="T702">
            <v>0</v>
          </cell>
          <cell r="U702">
            <v>59036</v>
          </cell>
        </row>
        <row r="703">
          <cell r="I703" t="str">
            <v>1</v>
          </cell>
          <cell r="J703" t="str">
            <v>6540</v>
          </cell>
          <cell r="K703" t="str">
            <v>003</v>
          </cell>
          <cell r="L703" t="str">
            <v>221</v>
          </cell>
          <cell r="M703" t="str">
            <v>302</v>
          </cell>
          <cell r="N703" t="str">
            <v>000</v>
          </cell>
          <cell r="O703" t="str">
            <v>00</v>
          </cell>
          <cell r="P703">
            <v>0</v>
          </cell>
          <cell r="Q703">
            <v>0</v>
          </cell>
          <cell r="R703">
            <v>0</v>
          </cell>
          <cell r="S703">
            <v>2989</v>
          </cell>
          <cell r="T703">
            <v>0</v>
          </cell>
          <cell r="U703">
            <v>-2989</v>
          </cell>
        </row>
        <row r="704">
          <cell r="I704" t="str">
            <v>1</v>
          </cell>
          <cell r="J704" t="str">
            <v>6540</v>
          </cell>
          <cell r="K704" t="str">
            <v>003</v>
          </cell>
          <cell r="L704" t="str">
            <v>221</v>
          </cell>
          <cell r="M704" t="str">
            <v>306</v>
          </cell>
          <cell r="N704" t="str">
            <v>000</v>
          </cell>
          <cell r="O704" t="str">
            <v>00</v>
          </cell>
          <cell r="P704">
            <v>0</v>
          </cell>
          <cell r="Q704">
            <v>0</v>
          </cell>
          <cell r="R704">
            <v>0</v>
          </cell>
          <cell r="S704">
            <v>4887.92</v>
          </cell>
          <cell r="T704">
            <v>0</v>
          </cell>
          <cell r="U704">
            <v>-4887.92</v>
          </cell>
        </row>
        <row r="705">
          <cell r="I705" t="str">
            <v>1</v>
          </cell>
          <cell r="J705" t="str">
            <v>6540</v>
          </cell>
          <cell r="K705" t="str">
            <v>003</v>
          </cell>
          <cell r="L705" t="str">
            <v>221</v>
          </cell>
          <cell r="M705" t="str">
            <v>308</v>
          </cell>
          <cell r="N705" t="str">
            <v>000</v>
          </cell>
          <cell r="O705" t="str">
            <v>00</v>
          </cell>
          <cell r="P705">
            <v>0</v>
          </cell>
          <cell r="Q705">
            <v>0</v>
          </cell>
          <cell r="R705">
            <v>0</v>
          </cell>
          <cell r="S705">
            <v>1223.77</v>
          </cell>
          <cell r="T705">
            <v>0</v>
          </cell>
          <cell r="U705">
            <v>-1223.77</v>
          </cell>
        </row>
        <row r="706">
          <cell r="I706" t="str">
            <v>1</v>
          </cell>
          <cell r="J706" t="str">
            <v>6540</v>
          </cell>
          <cell r="K706" t="str">
            <v>003</v>
          </cell>
          <cell r="L706" t="str">
            <v>221</v>
          </cell>
          <cell r="M706" t="str">
            <v>312</v>
          </cell>
          <cell r="N706" t="str">
            <v>000</v>
          </cell>
          <cell r="O706" t="str">
            <v>00</v>
          </cell>
          <cell r="P706">
            <v>0</v>
          </cell>
          <cell r="Q706">
            <v>0</v>
          </cell>
          <cell r="R706">
            <v>0</v>
          </cell>
          <cell r="S706">
            <v>1536.8</v>
          </cell>
          <cell r="T706">
            <v>0</v>
          </cell>
          <cell r="U706">
            <v>-1536.8</v>
          </cell>
        </row>
        <row r="707">
          <cell r="I707" t="str">
            <v>1</v>
          </cell>
          <cell r="J707" t="str">
            <v>6540</v>
          </cell>
          <cell r="K707" t="str">
            <v>003</v>
          </cell>
          <cell r="L707" t="str">
            <v>221</v>
          </cell>
          <cell r="M707" t="str">
            <v>316</v>
          </cell>
          <cell r="N707" t="str">
            <v>000</v>
          </cell>
          <cell r="O707" t="str">
            <v>00</v>
          </cell>
          <cell r="P707">
            <v>0</v>
          </cell>
          <cell r="Q707">
            <v>0</v>
          </cell>
          <cell r="R707">
            <v>0</v>
          </cell>
          <cell r="S707">
            <v>4512.8599999999997</v>
          </cell>
          <cell r="T707">
            <v>0</v>
          </cell>
          <cell r="U707">
            <v>-4512.8599999999997</v>
          </cell>
        </row>
        <row r="708">
          <cell r="I708" t="str">
            <v>1</v>
          </cell>
          <cell r="J708" t="str">
            <v>6540</v>
          </cell>
          <cell r="K708" t="str">
            <v>003</v>
          </cell>
          <cell r="L708" t="str">
            <v>221</v>
          </cell>
          <cell r="M708" t="str">
            <v>320</v>
          </cell>
          <cell r="N708" t="str">
            <v>000</v>
          </cell>
          <cell r="O708" t="str">
            <v>00</v>
          </cell>
          <cell r="P708">
            <v>0</v>
          </cell>
          <cell r="Q708">
            <v>0</v>
          </cell>
          <cell r="R708">
            <v>0</v>
          </cell>
          <cell r="S708">
            <v>3031.3</v>
          </cell>
          <cell r="T708">
            <v>0</v>
          </cell>
          <cell r="U708">
            <v>-3031.3</v>
          </cell>
        </row>
        <row r="709">
          <cell r="I709" t="str">
            <v>1</v>
          </cell>
          <cell r="J709" t="str">
            <v>6540</v>
          </cell>
          <cell r="K709" t="str">
            <v>003</v>
          </cell>
          <cell r="L709" t="str">
            <v>221</v>
          </cell>
          <cell r="M709" t="str">
            <v>324</v>
          </cell>
          <cell r="N709" t="str">
            <v>000</v>
          </cell>
          <cell r="O709" t="str">
            <v>00</v>
          </cell>
          <cell r="P709">
            <v>0</v>
          </cell>
          <cell r="Q709">
            <v>0</v>
          </cell>
          <cell r="R709">
            <v>0</v>
          </cell>
          <cell r="S709">
            <v>4853.1000000000004</v>
          </cell>
          <cell r="T709">
            <v>0</v>
          </cell>
          <cell r="U709">
            <v>-4853.1000000000004</v>
          </cell>
        </row>
        <row r="710">
          <cell r="I710" t="str">
            <v>1</v>
          </cell>
          <cell r="J710" t="str">
            <v>6540</v>
          </cell>
          <cell r="K710" t="str">
            <v>003</v>
          </cell>
          <cell r="L710" t="str">
            <v>221</v>
          </cell>
          <cell r="M710" t="str">
            <v>326</v>
          </cell>
          <cell r="N710" t="str">
            <v>000</v>
          </cell>
          <cell r="O710" t="str">
            <v>00</v>
          </cell>
          <cell r="P710">
            <v>0</v>
          </cell>
          <cell r="Q710">
            <v>0</v>
          </cell>
          <cell r="R710">
            <v>0</v>
          </cell>
          <cell r="S710">
            <v>2905.32</v>
          </cell>
          <cell r="T710">
            <v>0</v>
          </cell>
          <cell r="U710">
            <v>-2905.32</v>
          </cell>
        </row>
        <row r="711">
          <cell r="I711" t="str">
            <v>1</v>
          </cell>
          <cell r="J711" t="str">
            <v>6540</v>
          </cell>
          <cell r="K711" t="str">
            <v>003</v>
          </cell>
          <cell r="L711" t="str">
            <v>221</v>
          </cell>
          <cell r="M711" t="str">
            <v>330</v>
          </cell>
          <cell r="N711" t="str">
            <v>000</v>
          </cell>
          <cell r="O711" t="str">
            <v>00</v>
          </cell>
          <cell r="P711">
            <v>0</v>
          </cell>
          <cell r="Q711">
            <v>0</v>
          </cell>
          <cell r="R711">
            <v>0</v>
          </cell>
          <cell r="S711">
            <v>3154.29</v>
          </cell>
          <cell r="T711">
            <v>0</v>
          </cell>
          <cell r="U711">
            <v>-3154.29</v>
          </cell>
        </row>
        <row r="712">
          <cell r="I712" t="str">
            <v>1</v>
          </cell>
          <cell r="J712" t="str">
            <v>6540</v>
          </cell>
          <cell r="K712" t="str">
            <v>003</v>
          </cell>
          <cell r="L712" t="str">
            <v>221</v>
          </cell>
          <cell r="M712" t="str">
            <v>332</v>
          </cell>
          <cell r="N712" t="str">
            <v>000</v>
          </cell>
          <cell r="O712" t="str">
            <v>00</v>
          </cell>
          <cell r="P712">
            <v>0</v>
          </cell>
          <cell r="Q712">
            <v>0</v>
          </cell>
          <cell r="R712">
            <v>0</v>
          </cell>
          <cell r="S712">
            <v>1699.28</v>
          </cell>
          <cell r="T712">
            <v>0</v>
          </cell>
          <cell r="U712">
            <v>-1699.28</v>
          </cell>
        </row>
        <row r="713">
          <cell r="I713" t="str">
            <v>1</v>
          </cell>
          <cell r="J713" t="str">
            <v>6540</v>
          </cell>
          <cell r="K713" t="str">
            <v>003</v>
          </cell>
          <cell r="L713" t="str">
            <v>221</v>
          </cell>
          <cell r="M713" t="str">
            <v>336</v>
          </cell>
          <cell r="N713" t="str">
            <v>000</v>
          </cell>
          <cell r="O713" t="str">
            <v>00</v>
          </cell>
          <cell r="P713">
            <v>0</v>
          </cell>
          <cell r="Q713">
            <v>0</v>
          </cell>
          <cell r="R713">
            <v>0</v>
          </cell>
          <cell r="S713">
            <v>5942.9</v>
          </cell>
          <cell r="T713">
            <v>0</v>
          </cell>
          <cell r="U713">
            <v>-5942.9</v>
          </cell>
        </row>
        <row r="714">
          <cell r="I714" t="str">
            <v>1</v>
          </cell>
          <cell r="J714" t="str">
            <v>6540</v>
          </cell>
          <cell r="K714" t="str">
            <v>003</v>
          </cell>
          <cell r="L714" t="str">
            <v>221</v>
          </cell>
          <cell r="M714" t="str">
            <v>340</v>
          </cell>
          <cell r="N714" t="str">
            <v>000</v>
          </cell>
          <cell r="O714" t="str">
            <v>00</v>
          </cell>
          <cell r="P714">
            <v>0</v>
          </cell>
          <cell r="Q714">
            <v>0</v>
          </cell>
          <cell r="R714">
            <v>0</v>
          </cell>
          <cell r="S714">
            <v>4739.1000000000004</v>
          </cell>
          <cell r="T714">
            <v>0</v>
          </cell>
          <cell r="U714">
            <v>-4739.1000000000004</v>
          </cell>
        </row>
        <row r="715">
          <cell r="I715" t="str">
            <v>1</v>
          </cell>
          <cell r="J715" t="str">
            <v>6540</v>
          </cell>
          <cell r="K715" t="str">
            <v>003</v>
          </cell>
          <cell r="L715" t="str">
            <v>221</v>
          </cell>
          <cell r="M715" t="str">
            <v>348</v>
          </cell>
          <cell r="N715" t="str">
            <v>000</v>
          </cell>
          <cell r="O715" t="str">
            <v>00</v>
          </cell>
          <cell r="P715">
            <v>0</v>
          </cell>
          <cell r="Q715">
            <v>0</v>
          </cell>
          <cell r="R715">
            <v>0</v>
          </cell>
          <cell r="S715">
            <v>3137.99</v>
          </cell>
          <cell r="T715">
            <v>0</v>
          </cell>
          <cell r="U715">
            <v>-3137.99</v>
          </cell>
        </row>
        <row r="716">
          <cell r="I716" t="str">
            <v>1</v>
          </cell>
          <cell r="J716" t="str">
            <v>6540</v>
          </cell>
          <cell r="K716" t="str">
            <v>003</v>
          </cell>
          <cell r="L716" t="str">
            <v>221</v>
          </cell>
          <cell r="M716" t="str">
            <v>352</v>
          </cell>
          <cell r="N716" t="str">
            <v>000</v>
          </cell>
          <cell r="O716" t="str">
            <v>00</v>
          </cell>
          <cell r="P716">
            <v>0</v>
          </cell>
          <cell r="Q716">
            <v>0</v>
          </cell>
          <cell r="R716">
            <v>0</v>
          </cell>
          <cell r="S716">
            <v>2956.62</v>
          </cell>
          <cell r="T716">
            <v>0</v>
          </cell>
          <cell r="U716">
            <v>-2956.62</v>
          </cell>
        </row>
        <row r="717">
          <cell r="I717" t="str">
            <v>1</v>
          </cell>
          <cell r="J717" t="str">
            <v>6540</v>
          </cell>
          <cell r="K717" t="str">
            <v>003</v>
          </cell>
          <cell r="L717" t="str">
            <v>221</v>
          </cell>
          <cell r="M717" t="str">
            <v>354</v>
          </cell>
          <cell r="N717" t="str">
            <v>000</v>
          </cell>
          <cell r="O717" t="str">
            <v>00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</row>
        <row r="718">
          <cell r="I718" t="str">
            <v>1</v>
          </cell>
          <cell r="J718" t="str">
            <v>6540</v>
          </cell>
          <cell r="K718" t="str">
            <v>003</v>
          </cell>
          <cell r="L718" t="str">
            <v>221</v>
          </cell>
          <cell r="M718" t="str">
            <v>356</v>
          </cell>
          <cell r="N718" t="str">
            <v>000</v>
          </cell>
          <cell r="O718" t="str">
            <v>00</v>
          </cell>
          <cell r="P718">
            <v>0</v>
          </cell>
          <cell r="Q718">
            <v>0</v>
          </cell>
          <cell r="R718">
            <v>0</v>
          </cell>
          <cell r="S718">
            <v>3128.2</v>
          </cell>
          <cell r="T718">
            <v>0</v>
          </cell>
          <cell r="U718">
            <v>-3128.2</v>
          </cell>
        </row>
        <row r="719">
          <cell r="I719" t="str">
            <v>1</v>
          </cell>
          <cell r="J719" t="str">
            <v>6540</v>
          </cell>
          <cell r="K719" t="str">
            <v>003</v>
          </cell>
          <cell r="L719" t="str">
            <v>221</v>
          </cell>
          <cell r="M719" t="str">
            <v>360</v>
          </cell>
          <cell r="N719" t="str">
            <v>000</v>
          </cell>
          <cell r="O719" t="str">
            <v>00</v>
          </cell>
          <cell r="P719">
            <v>0</v>
          </cell>
          <cell r="Q719">
            <v>0</v>
          </cell>
          <cell r="R719">
            <v>0</v>
          </cell>
          <cell r="S719">
            <v>3076.1</v>
          </cell>
          <cell r="T719">
            <v>0</v>
          </cell>
          <cell r="U719">
            <v>-3076.1</v>
          </cell>
        </row>
        <row r="720">
          <cell r="I720" t="str">
            <v>1</v>
          </cell>
          <cell r="J720" t="str">
            <v>6540</v>
          </cell>
          <cell r="K720" t="str">
            <v>003</v>
          </cell>
          <cell r="L720" t="str">
            <v>231</v>
          </cell>
          <cell r="M720" t="str">
            <v>000</v>
          </cell>
          <cell r="N720" t="str">
            <v>000</v>
          </cell>
          <cell r="O720" t="str">
            <v>00</v>
          </cell>
          <cell r="P720">
            <v>147574</v>
          </cell>
          <cell r="Q720">
            <v>0</v>
          </cell>
          <cell r="R720">
            <v>147574</v>
          </cell>
          <cell r="S720">
            <v>0</v>
          </cell>
          <cell r="T720">
            <v>0</v>
          </cell>
          <cell r="U720">
            <v>147574</v>
          </cell>
        </row>
        <row r="721">
          <cell r="I721" t="str">
            <v>1</v>
          </cell>
          <cell r="J721" t="str">
            <v>6540</v>
          </cell>
          <cell r="K721" t="str">
            <v>003</v>
          </cell>
          <cell r="L721" t="str">
            <v>231</v>
          </cell>
          <cell r="M721" t="str">
            <v>302</v>
          </cell>
          <cell r="N721" t="str">
            <v>000</v>
          </cell>
          <cell r="O721" t="str">
            <v>00</v>
          </cell>
          <cell r="P721">
            <v>0</v>
          </cell>
          <cell r="Q721">
            <v>0</v>
          </cell>
          <cell r="R721">
            <v>0</v>
          </cell>
          <cell r="S721">
            <v>7620.36</v>
          </cell>
          <cell r="T721">
            <v>0</v>
          </cell>
          <cell r="U721">
            <v>-7620.36</v>
          </cell>
        </row>
        <row r="722">
          <cell r="I722" t="str">
            <v>1</v>
          </cell>
          <cell r="J722" t="str">
            <v>6540</v>
          </cell>
          <cell r="K722" t="str">
            <v>003</v>
          </cell>
          <cell r="L722" t="str">
            <v>231</v>
          </cell>
          <cell r="M722" t="str">
            <v>306</v>
          </cell>
          <cell r="N722" t="str">
            <v>000</v>
          </cell>
          <cell r="O722" t="str">
            <v>00</v>
          </cell>
          <cell r="P722">
            <v>0</v>
          </cell>
          <cell r="Q722">
            <v>0</v>
          </cell>
          <cell r="R722">
            <v>0</v>
          </cell>
          <cell r="S722">
            <v>11430.54</v>
          </cell>
          <cell r="T722">
            <v>0</v>
          </cell>
          <cell r="U722">
            <v>-11430.54</v>
          </cell>
        </row>
        <row r="723">
          <cell r="I723" t="str">
            <v>1</v>
          </cell>
          <cell r="J723" t="str">
            <v>6540</v>
          </cell>
          <cell r="K723" t="str">
            <v>003</v>
          </cell>
          <cell r="L723" t="str">
            <v>231</v>
          </cell>
          <cell r="M723" t="str">
            <v>308</v>
          </cell>
          <cell r="N723" t="str">
            <v>000</v>
          </cell>
          <cell r="O723" t="str">
            <v>00</v>
          </cell>
          <cell r="P723">
            <v>0</v>
          </cell>
          <cell r="Q723">
            <v>0</v>
          </cell>
          <cell r="R723">
            <v>0</v>
          </cell>
          <cell r="S723">
            <v>3095.47</v>
          </cell>
          <cell r="T723">
            <v>0</v>
          </cell>
          <cell r="U723">
            <v>-3095.47</v>
          </cell>
        </row>
        <row r="724">
          <cell r="I724" t="str">
            <v>1</v>
          </cell>
          <cell r="J724" t="str">
            <v>6540</v>
          </cell>
          <cell r="K724" t="str">
            <v>003</v>
          </cell>
          <cell r="L724" t="str">
            <v>231</v>
          </cell>
          <cell r="M724" t="str">
            <v>312</v>
          </cell>
          <cell r="N724" t="str">
            <v>000</v>
          </cell>
          <cell r="O724" t="str">
            <v>00</v>
          </cell>
          <cell r="P724">
            <v>0</v>
          </cell>
          <cell r="Q724">
            <v>0</v>
          </cell>
          <cell r="R724">
            <v>0</v>
          </cell>
          <cell r="S724">
            <v>3810.18</v>
          </cell>
          <cell r="T724">
            <v>0</v>
          </cell>
          <cell r="U724">
            <v>-3810.18</v>
          </cell>
        </row>
        <row r="725">
          <cell r="I725" t="str">
            <v>1</v>
          </cell>
          <cell r="J725" t="str">
            <v>6540</v>
          </cell>
          <cell r="K725" t="str">
            <v>003</v>
          </cell>
          <cell r="L725" t="str">
            <v>231</v>
          </cell>
          <cell r="M725" t="str">
            <v>316</v>
          </cell>
          <cell r="N725" t="str">
            <v>000</v>
          </cell>
          <cell r="O725" t="str">
            <v>00</v>
          </cell>
          <cell r="P725">
            <v>0</v>
          </cell>
          <cell r="Q725">
            <v>0</v>
          </cell>
          <cell r="R725">
            <v>0</v>
          </cell>
          <cell r="S725">
            <v>10737.78</v>
          </cell>
          <cell r="T725">
            <v>0</v>
          </cell>
          <cell r="U725">
            <v>-10737.78</v>
          </cell>
        </row>
        <row r="726">
          <cell r="I726" t="str">
            <v>1</v>
          </cell>
          <cell r="J726" t="str">
            <v>6540</v>
          </cell>
          <cell r="K726" t="str">
            <v>003</v>
          </cell>
          <cell r="L726" t="str">
            <v>231</v>
          </cell>
          <cell r="M726" t="str">
            <v>320</v>
          </cell>
          <cell r="N726" t="str">
            <v>000</v>
          </cell>
          <cell r="O726" t="str">
            <v>00</v>
          </cell>
          <cell r="P726">
            <v>0</v>
          </cell>
          <cell r="Q726">
            <v>0</v>
          </cell>
          <cell r="R726">
            <v>0</v>
          </cell>
          <cell r="S726">
            <v>7620.36</v>
          </cell>
          <cell r="T726">
            <v>0</v>
          </cell>
          <cell r="U726">
            <v>-7620.36</v>
          </cell>
        </row>
        <row r="727">
          <cell r="I727" t="str">
            <v>1</v>
          </cell>
          <cell r="J727" t="str">
            <v>6540</v>
          </cell>
          <cell r="K727" t="str">
            <v>003</v>
          </cell>
          <cell r="L727" t="str">
            <v>231</v>
          </cell>
          <cell r="M727" t="str">
            <v>324</v>
          </cell>
          <cell r="N727" t="str">
            <v>000</v>
          </cell>
          <cell r="O727" t="str">
            <v>00</v>
          </cell>
          <cell r="P727">
            <v>0</v>
          </cell>
          <cell r="Q727">
            <v>0</v>
          </cell>
          <cell r="R727">
            <v>0</v>
          </cell>
          <cell r="S727">
            <v>11084.16</v>
          </cell>
          <cell r="T727">
            <v>0</v>
          </cell>
          <cell r="U727">
            <v>-11084.16</v>
          </cell>
        </row>
        <row r="728">
          <cell r="I728" t="str">
            <v>1</v>
          </cell>
          <cell r="J728" t="str">
            <v>6540</v>
          </cell>
          <cell r="K728" t="str">
            <v>003</v>
          </cell>
          <cell r="L728" t="str">
            <v>231</v>
          </cell>
          <cell r="M728" t="str">
            <v>326</v>
          </cell>
          <cell r="N728" t="str">
            <v>000</v>
          </cell>
          <cell r="O728" t="str">
            <v>00</v>
          </cell>
          <cell r="P728">
            <v>0</v>
          </cell>
          <cell r="Q728">
            <v>0</v>
          </cell>
          <cell r="R728">
            <v>0</v>
          </cell>
          <cell r="S728">
            <v>7620.36</v>
          </cell>
          <cell r="T728">
            <v>0</v>
          </cell>
          <cell r="U728">
            <v>-7620.36</v>
          </cell>
        </row>
        <row r="729">
          <cell r="I729" t="str">
            <v>1</v>
          </cell>
          <cell r="J729" t="str">
            <v>6540</v>
          </cell>
          <cell r="K729" t="str">
            <v>003</v>
          </cell>
          <cell r="L729" t="str">
            <v>231</v>
          </cell>
          <cell r="M729" t="str">
            <v>330</v>
          </cell>
          <cell r="N729" t="str">
            <v>000</v>
          </cell>
          <cell r="O729" t="str">
            <v>00</v>
          </cell>
          <cell r="P729">
            <v>0</v>
          </cell>
          <cell r="Q729">
            <v>0</v>
          </cell>
          <cell r="R729">
            <v>0</v>
          </cell>
          <cell r="S729">
            <v>7620.36</v>
          </cell>
          <cell r="T729">
            <v>0</v>
          </cell>
          <cell r="U729">
            <v>-7620.36</v>
          </cell>
        </row>
        <row r="730">
          <cell r="I730" t="str">
            <v>1</v>
          </cell>
          <cell r="J730" t="str">
            <v>6540</v>
          </cell>
          <cell r="K730" t="str">
            <v>003</v>
          </cell>
          <cell r="L730" t="str">
            <v>231</v>
          </cell>
          <cell r="M730" t="str">
            <v>332</v>
          </cell>
          <cell r="N730" t="str">
            <v>000</v>
          </cell>
          <cell r="O730" t="str">
            <v>00</v>
          </cell>
          <cell r="P730">
            <v>0</v>
          </cell>
          <cell r="Q730">
            <v>0</v>
          </cell>
          <cell r="R730">
            <v>0</v>
          </cell>
          <cell r="S730">
            <v>3810.18</v>
          </cell>
          <cell r="T730">
            <v>0</v>
          </cell>
          <cell r="U730">
            <v>-3810.18</v>
          </cell>
        </row>
        <row r="731">
          <cell r="I731" t="str">
            <v>1</v>
          </cell>
          <cell r="J731" t="str">
            <v>6540</v>
          </cell>
          <cell r="K731" t="str">
            <v>003</v>
          </cell>
          <cell r="L731" t="str">
            <v>231</v>
          </cell>
          <cell r="M731" t="str">
            <v>336</v>
          </cell>
          <cell r="N731" t="str">
            <v>000</v>
          </cell>
          <cell r="O731" t="str">
            <v>00</v>
          </cell>
          <cell r="P731">
            <v>0</v>
          </cell>
          <cell r="Q731">
            <v>0</v>
          </cell>
          <cell r="R731">
            <v>0</v>
          </cell>
          <cell r="S731">
            <v>15240.72</v>
          </cell>
          <cell r="T731">
            <v>0</v>
          </cell>
          <cell r="U731">
            <v>-15240.72</v>
          </cell>
        </row>
        <row r="732">
          <cell r="I732" t="str">
            <v>1</v>
          </cell>
          <cell r="J732" t="str">
            <v>6540</v>
          </cell>
          <cell r="K732" t="str">
            <v>003</v>
          </cell>
          <cell r="L732" t="str">
            <v>231</v>
          </cell>
          <cell r="M732" t="str">
            <v>340</v>
          </cell>
          <cell r="N732" t="str">
            <v>000</v>
          </cell>
          <cell r="O732" t="str">
            <v>00</v>
          </cell>
          <cell r="P732">
            <v>0</v>
          </cell>
          <cell r="Q732">
            <v>0</v>
          </cell>
          <cell r="R732">
            <v>0</v>
          </cell>
          <cell r="S732">
            <v>11430.54</v>
          </cell>
          <cell r="T732">
            <v>0</v>
          </cell>
          <cell r="U732">
            <v>-11430.54</v>
          </cell>
        </row>
        <row r="733">
          <cell r="I733" t="str">
            <v>1</v>
          </cell>
          <cell r="J733" t="str">
            <v>6540</v>
          </cell>
          <cell r="K733" t="str">
            <v>003</v>
          </cell>
          <cell r="L733" t="str">
            <v>231</v>
          </cell>
          <cell r="M733" t="str">
            <v>348</v>
          </cell>
          <cell r="N733" t="str">
            <v>000</v>
          </cell>
          <cell r="O733" t="str">
            <v>00</v>
          </cell>
          <cell r="P733">
            <v>0</v>
          </cell>
          <cell r="Q733">
            <v>0</v>
          </cell>
          <cell r="R733">
            <v>0</v>
          </cell>
          <cell r="S733">
            <v>7620.36</v>
          </cell>
          <cell r="T733">
            <v>0</v>
          </cell>
          <cell r="U733">
            <v>-7620.36</v>
          </cell>
        </row>
        <row r="734">
          <cell r="I734" t="str">
            <v>1</v>
          </cell>
          <cell r="J734" t="str">
            <v>6540</v>
          </cell>
          <cell r="K734" t="str">
            <v>003</v>
          </cell>
          <cell r="L734" t="str">
            <v>231</v>
          </cell>
          <cell r="M734" t="str">
            <v>352</v>
          </cell>
          <cell r="N734" t="str">
            <v>000</v>
          </cell>
          <cell r="O734" t="str">
            <v>00</v>
          </cell>
          <cell r="P734">
            <v>0</v>
          </cell>
          <cell r="Q734">
            <v>0</v>
          </cell>
          <cell r="R734">
            <v>0</v>
          </cell>
          <cell r="S734">
            <v>7620.36</v>
          </cell>
          <cell r="T734">
            <v>0</v>
          </cell>
          <cell r="U734">
            <v>-7620.36</v>
          </cell>
        </row>
        <row r="735">
          <cell r="I735" t="str">
            <v>1</v>
          </cell>
          <cell r="J735" t="str">
            <v>6540</v>
          </cell>
          <cell r="K735" t="str">
            <v>003</v>
          </cell>
          <cell r="L735" t="str">
            <v>231</v>
          </cell>
          <cell r="M735" t="str">
            <v>354</v>
          </cell>
          <cell r="N735" t="str">
            <v>000</v>
          </cell>
          <cell r="O735" t="str">
            <v>00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</row>
        <row r="736">
          <cell r="I736" t="str">
            <v>1</v>
          </cell>
          <cell r="J736" t="str">
            <v>6540</v>
          </cell>
          <cell r="K736" t="str">
            <v>003</v>
          </cell>
          <cell r="L736" t="str">
            <v>231</v>
          </cell>
          <cell r="M736" t="str">
            <v>356</v>
          </cell>
          <cell r="N736" t="str">
            <v>000</v>
          </cell>
          <cell r="O736" t="str">
            <v>00</v>
          </cell>
          <cell r="P736">
            <v>0</v>
          </cell>
          <cell r="Q736">
            <v>0</v>
          </cell>
          <cell r="R736">
            <v>0</v>
          </cell>
          <cell r="S736">
            <v>7620.36</v>
          </cell>
          <cell r="T736">
            <v>0</v>
          </cell>
          <cell r="U736">
            <v>-7620.36</v>
          </cell>
        </row>
        <row r="737">
          <cell r="I737" t="str">
            <v>1</v>
          </cell>
          <cell r="J737" t="str">
            <v>6540</v>
          </cell>
          <cell r="K737" t="str">
            <v>003</v>
          </cell>
          <cell r="L737" t="str">
            <v>231</v>
          </cell>
          <cell r="M737" t="str">
            <v>360</v>
          </cell>
          <cell r="N737" t="str">
            <v>000</v>
          </cell>
          <cell r="O737" t="str">
            <v>00</v>
          </cell>
          <cell r="P737">
            <v>0</v>
          </cell>
          <cell r="Q737">
            <v>0</v>
          </cell>
          <cell r="R737">
            <v>0</v>
          </cell>
          <cell r="S737">
            <v>7620.36</v>
          </cell>
          <cell r="T737">
            <v>0</v>
          </cell>
          <cell r="U737">
            <v>-7620.36</v>
          </cell>
        </row>
        <row r="738">
          <cell r="I738" t="str">
            <v>1</v>
          </cell>
          <cell r="J738" t="str">
            <v>6910</v>
          </cell>
          <cell r="K738" t="str">
            <v>003</v>
          </cell>
          <cell r="L738" t="str">
            <v>211</v>
          </cell>
          <cell r="M738" t="str">
            <v>000</v>
          </cell>
          <cell r="N738" t="str">
            <v>000</v>
          </cell>
          <cell r="O738" t="str">
            <v>00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</row>
        <row r="739">
          <cell r="I739" t="str">
            <v>1</v>
          </cell>
          <cell r="J739" t="str">
            <v>6910</v>
          </cell>
          <cell r="K739" t="str">
            <v>003</v>
          </cell>
          <cell r="L739" t="str">
            <v>211</v>
          </cell>
          <cell r="M739" t="str">
            <v>302</v>
          </cell>
          <cell r="N739" t="str">
            <v>000</v>
          </cell>
          <cell r="O739" t="str">
            <v>00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</row>
        <row r="740">
          <cell r="I740" t="str">
            <v>1</v>
          </cell>
          <cell r="J740" t="str">
            <v>6910</v>
          </cell>
          <cell r="K740" t="str">
            <v>003</v>
          </cell>
          <cell r="L740" t="str">
            <v>211</v>
          </cell>
          <cell r="M740" t="str">
            <v>306</v>
          </cell>
          <cell r="N740" t="str">
            <v>000</v>
          </cell>
          <cell r="O740" t="str">
            <v>00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</row>
        <row r="741">
          <cell r="I741" t="str">
            <v>1</v>
          </cell>
          <cell r="J741" t="str">
            <v>6910</v>
          </cell>
          <cell r="K741" t="str">
            <v>003</v>
          </cell>
          <cell r="L741" t="str">
            <v>211</v>
          </cell>
          <cell r="M741" t="str">
            <v>308</v>
          </cell>
          <cell r="N741" t="str">
            <v>000</v>
          </cell>
          <cell r="O741" t="str">
            <v>00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</row>
        <row r="742">
          <cell r="I742" t="str">
            <v>1</v>
          </cell>
          <cell r="J742" t="str">
            <v>6910</v>
          </cell>
          <cell r="K742" t="str">
            <v>003</v>
          </cell>
          <cell r="L742" t="str">
            <v>211</v>
          </cell>
          <cell r="M742" t="str">
            <v>312</v>
          </cell>
          <cell r="N742" t="str">
            <v>000</v>
          </cell>
          <cell r="O742" t="str">
            <v>00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</row>
        <row r="743">
          <cell r="I743" t="str">
            <v>1</v>
          </cell>
          <cell r="J743" t="str">
            <v>6910</v>
          </cell>
          <cell r="K743" t="str">
            <v>003</v>
          </cell>
          <cell r="L743" t="str">
            <v>211</v>
          </cell>
          <cell r="M743" t="str">
            <v>316</v>
          </cell>
          <cell r="N743" t="str">
            <v>000</v>
          </cell>
          <cell r="O743" t="str">
            <v>00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</row>
        <row r="744">
          <cell r="I744" t="str">
            <v>1</v>
          </cell>
          <cell r="J744" t="str">
            <v>6910</v>
          </cell>
          <cell r="K744" t="str">
            <v>003</v>
          </cell>
          <cell r="L744" t="str">
            <v>211</v>
          </cell>
          <cell r="M744" t="str">
            <v>320</v>
          </cell>
          <cell r="N744" t="str">
            <v>000</v>
          </cell>
          <cell r="O744" t="str">
            <v>00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</row>
        <row r="745">
          <cell r="I745" t="str">
            <v>1</v>
          </cell>
          <cell r="J745" t="str">
            <v>6910</v>
          </cell>
          <cell r="K745" t="str">
            <v>003</v>
          </cell>
          <cell r="L745" t="str">
            <v>211</v>
          </cell>
          <cell r="M745" t="str">
            <v>324</v>
          </cell>
          <cell r="N745" t="str">
            <v>000</v>
          </cell>
          <cell r="O745" t="str">
            <v>00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</row>
        <row r="746">
          <cell r="I746" t="str">
            <v>1</v>
          </cell>
          <cell r="J746" t="str">
            <v>6910</v>
          </cell>
          <cell r="K746" t="str">
            <v>003</v>
          </cell>
          <cell r="L746" t="str">
            <v>211</v>
          </cell>
          <cell r="M746" t="str">
            <v>326</v>
          </cell>
          <cell r="N746" t="str">
            <v>000</v>
          </cell>
          <cell r="O746" t="str">
            <v>00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</row>
        <row r="747">
          <cell r="I747" t="str">
            <v>1</v>
          </cell>
          <cell r="J747" t="str">
            <v>6910</v>
          </cell>
          <cell r="K747" t="str">
            <v>003</v>
          </cell>
          <cell r="L747" t="str">
            <v>211</v>
          </cell>
          <cell r="M747" t="str">
            <v>330</v>
          </cell>
          <cell r="N747" t="str">
            <v>000</v>
          </cell>
          <cell r="O747" t="str">
            <v>00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</row>
        <row r="748">
          <cell r="I748" t="str">
            <v>1</v>
          </cell>
          <cell r="J748" t="str">
            <v>6910</v>
          </cell>
          <cell r="K748" t="str">
            <v>003</v>
          </cell>
          <cell r="L748" t="str">
            <v>211</v>
          </cell>
          <cell r="M748" t="str">
            <v>332</v>
          </cell>
          <cell r="N748" t="str">
            <v>000</v>
          </cell>
          <cell r="O748" t="str">
            <v>00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</row>
        <row r="749">
          <cell r="I749" t="str">
            <v>1</v>
          </cell>
          <cell r="J749" t="str">
            <v>6910</v>
          </cell>
          <cell r="K749" t="str">
            <v>003</v>
          </cell>
          <cell r="L749" t="str">
            <v>211</v>
          </cell>
          <cell r="M749" t="str">
            <v>336</v>
          </cell>
          <cell r="N749" t="str">
            <v>000</v>
          </cell>
          <cell r="O749" t="str">
            <v>00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0</v>
          </cell>
        </row>
        <row r="750">
          <cell r="I750" t="str">
            <v>1</v>
          </cell>
          <cell r="J750" t="str">
            <v>6910</v>
          </cell>
          <cell r="K750" t="str">
            <v>003</v>
          </cell>
          <cell r="L750" t="str">
            <v>211</v>
          </cell>
          <cell r="M750" t="str">
            <v>340</v>
          </cell>
          <cell r="N750" t="str">
            <v>000</v>
          </cell>
          <cell r="O750" t="str">
            <v>00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</row>
        <row r="751">
          <cell r="I751" t="str">
            <v>1</v>
          </cell>
          <cell r="J751" t="str">
            <v>6910</v>
          </cell>
          <cell r="K751" t="str">
            <v>003</v>
          </cell>
          <cell r="L751" t="str">
            <v>211</v>
          </cell>
          <cell r="M751" t="str">
            <v>348</v>
          </cell>
          <cell r="N751" t="str">
            <v>000</v>
          </cell>
          <cell r="O751" t="str">
            <v>00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</row>
        <row r="752">
          <cell r="I752" t="str">
            <v>1</v>
          </cell>
          <cell r="J752" t="str">
            <v>6910</v>
          </cell>
          <cell r="K752" t="str">
            <v>003</v>
          </cell>
          <cell r="L752" t="str">
            <v>211</v>
          </cell>
          <cell r="M752" t="str">
            <v>352</v>
          </cell>
          <cell r="N752" t="str">
            <v>000</v>
          </cell>
          <cell r="O752" t="str">
            <v>00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</row>
        <row r="753">
          <cell r="I753" t="str">
            <v>1</v>
          </cell>
          <cell r="J753" t="str">
            <v>6910</v>
          </cell>
          <cell r="K753" t="str">
            <v>003</v>
          </cell>
          <cell r="L753" t="str">
            <v>211</v>
          </cell>
          <cell r="M753" t="str">
            <v>354</v>
          </cell>
          <cell r="N753" t="str">
            <v>000</v>
          </cell>
          <cell r="O753" t="str">
            <v>00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</row>
        <row r="754">
          <cell r="I754" t="str">
            <v>1</v>
          </cell>
          <cell r="J754" t="str">
            <v>6910</v>
          </cell>
          <cell r="K754" t="str">
            <v>003</v>
          </cell>
          <cell r="L754" t="str">
            <v>211</v>
          </cell>
          <cell r="M754" t="str">
            <v>356</v>
          </cell>
          <cell r="N754" t="str">
            <v>000</v>
          </cell>
          <cell r="O754" t="str">
            <v>00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</row>
        <row r="755">
          <cell r="I755" t="str">
            <v>1</v>
          </cell>
          <cell r="J755" t="str">
            <v>6910</v>
          </cell>
          <cell r="K755" t="str">
            <v>003</v>
          </cell>
          <cell r="L755" t="str">
            <v>211</v>
          </cell>
          <cell r="M755" t="str">
            <v>360</v>
          </cell>
          <cell r="N755" t="str">
            <v>000</v>
          </cell>
          <cell r="O755" t="str">
            <v>00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</row>
        <row r="756">
          <cell r="I756" t="str">
            <v>1</v>
          </cell>
          <cell r="J756" t="str">
            <v>6910</v>
          </cell>
          <cell r="K756" t="str">
            <v>003</v>
          </cell>
          <cell r="L756" t="str">
            <v>221</v>
          </cell>
          <cell r="M756" t="str">
            <v>000</v>
          </cell>
          <cell r="N756" t="str">
            <v>000</v>
          </cell>
          <cell r="O756" t="str">
            <v>00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</row>
        <row r="757">
          <cell r="I757" t="str">
            <v>1</v>
          </cell>
          <cell r="J757" t="str">
            <v>6910</v>
          </cell>
          <cell r="K757" t="str">
            <v>003</v>
          </cell>
          <cell r="L757" t="str">
            <v>221</v>
          </cell>
          <cell r="M757" t="str">
            <v>302</v>
          </cell>
          <cell r="N757" t="str">
            <v>000</v>
          </cell>
          <cell r="O757" t="str">
            <v>00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</row>
        <row r="758">
          <cell r="I758" t="str">
            <v>1</v>
          </cell>
          <cell r="J758" t="str">
            <v>6910</v>
          </cell>
          <cell r="K758" t="str">
            <v>003</v>
          </cell>
          <cell r="L758" t="str">
            <v>221</v>
          </cell>
          <cell r="M758" t="str">
            <v>306</v>
          </cell>
          <cell r="N758" t="str">
            <v>000</v>
          </cell>
          <cell r="O758" t="str">
            <v>00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</row>
        <row r="759">
          <cell r="I759" t="str">
            <v>1</v>
          </cell>
          <cell r="J759" t="str">
            <v>6910</v>
          </cell>
          <cell r="K759" t="str">
            <v>003</v>
          </cell>
          <cell r="L759" t="str">
            <v>221</v>
          </cell>
          <cell r="M759" t="str">
            <v>308</v>
          </cell>
          <cell r="N759" t="str">
            <v>000</v>
          </cell>
          <cell r="O759" t="str">
            <v>00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</row>
        <row r="760">
          <cell r="I760" t="str">
            <v>1</v>
          </cell>
          <cell r="J760" t="str">
            <v>6910</v>
          </cell>
          <cell r="K760" t="str">
            <v>003</v>
          </cell>
          <cell r="L760" t="str">
            <v>221</v>
          </cell>
          <cell r="M760" t="str">
            <v>312</v>
          </cell>
          <cell r="N760" t="str">
            <v>000</v>
          </cell>
          <cell r="O760" t="str">
            <v>00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</row>
        <row r="761">
          <cell r="I761" t="str">
            <v>1</v>
          </cell>
          <cell r="J761" t="str">
            <v>6910</v>
          </cell>
          <cell r="K761" t="str">
            <v>003</v>
          </cell>
          <cell r="L761" t="str">
            <v>221</v>
          </cell>
          <cell r="M761" t="str">
            <v>316</v>
          </cell>
          <cell r="N761" t="str">
            <v>000</v>
          </cell>
          <cell r="O761" t="str">
            <v>00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</row>
        <row r="762">
          <cell r="I762" t="str">
            <v>1</v>
          </cell>
          <cell r="J762" t="str">
            <v>6910</v>
          </cell>
          <cell r="K762" t="str">
            <v>003</v>
          </cell>
          <cell r="L762" t="str">
            <v>221</v>
          </cell>
          <cell r="M762" t="str">
            <v>320</v>
          </cell>
          <cell r="N762" t="str">
            <v>000</v>
          </cell>
          <cell r="O762" t="str">
            <v>00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</row>
        <row r="763">
          <cell r="I763" t="str">
            <v>1</v>
          </cell>
          <cell r="J763" t="str">
            <v>6910</v>
          </cell>
          <cell r="K763" t="str">
            <v>003</v>
          </cell>
          <cell r="L763" t="str">
            <v>221</v>
          </cell>
          <cell r="M763" t="str">
            <v>324</v>
          </cell>
          <cell r="N763" t="str">
            <v>000</v>
          </cell>
          <cell r="O763" t="str">
            <v>00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</row>
        <row r="764">
          <cell r="I764" t="str">
            <v>1</v>
          </cell>
          <cell r="J764" t="str">
            <v>6910</v>
          </cell>
          <cell r="K764" t="str">
            <v>003</v>
          </cell>
          <cell r="L764" t="str">
            <v>221</v>
          </cell>
          <cell r="M764" t="str">
            <v>326</v>
          </cell>
          <cell r="N764" t="str">
            <v>000</v>
          </cell>
          <cell r="O764" t="str">
            <v>00</v>
          </cell>
          <cell r="P764">
            <v>0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</row>
        <row r="765">
          <cell r="I765" t="str">
            <v>1</v>
          </cell>
          <cell r="J765" t="str">
            <v>6910</v>
          </cell>
          <cell r="K765" t="str">
            <v>003</v>
          </cell>
          <cell r="L765" t="str">
            <v>221</v>
          </cell>
          <cell r="M765" t="str">
            <v>330</v>
          </cell>
          <cell r="N765" t="str">
            <v>000</v>
          </cell>
          <cell r="O765" t="str">
            <v>00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</row>
        <row r="766">
          <cell r="I766" t="str">
            <v>1</v>
          </cell>
          <cell r="J766" t="str">
            <v>6910</v>
          </cell>
          <cell r="K766" t="str">
            <v>003</v>
          </cell>
          <cell r="L766" t="str">
            <v>221</v>
          </cell>
          <cell r="M766" t="str">
            <v>332</v>
          </cell>
          <cell r="N766" t="str">
            <v>000</v>
          </cell>
          <cell r="O766" t="str">
            <v>00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</row>
        <row r="767">
          <cell r="I767" t="str">
            <v>1</v>
          </cell>
          <cell r="J767" t="str">
            <v>6910</v>
          </cell>
          <cell r="K767" t="str">
            <v>003</v>
          </cell>
          <cell r="L767" t="str">
            <v>221</v>
          </cell>
          <cell r="M767" t="str">
            <v>336</v>
          </cell>
          <cell r="N767" t="str">
            <v>000</v>
          </cell>
          <cell r="O767" t="str">
            <v>00</v>
          </cell>
          <cell r="P767">
            <v>0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</row>
        <row r="768">
          <cell r="I768" t="str">
            <v>1</v>
          </cell>
          <cell r="J768" t="str">
            <v>6910</v>
          </cell>
          <cell r="K768" t="str">
            <v>003</v>
          </cell>
          <cell r="L768" t="str">
            <v>221</v>
          </cell>
          <cell r="M768" t="str">
            <v>340</v>
          </cell>
          <cell r="N768" t="str">
            <v>000</v>
          </cell>
          <cell r="O768" t="str">
            <v>00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</row>
        <row r="769">
          <cell r="I769" t="str">
            <v>1</v>
          </cell>
          <cell r="J769" t="str">
            <v>6910</v>
          </cell>
          <cell r="K769" t="str">
            <v>003</v>
          </cell>
          <cell r="L769" t="str">
            <v>221</v>
          </cell>
          <cell r="M769" t="str">
            <v>348</v>
          </cell>
          <cell r="N769" t="str">
            <v>000</v>
          </cell>
          <cell r="O769" t="str">
            <v>00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</row>
        <row r="770">
          <cell r="I770" t="str">
            <v>1</v>
          </cell>
          <cell r="J770" t="str">
            <v>6910</v>
          </cell>
          <cell r="K770" t="str">
            <v>003</v>
          </cell>
          <cell r="L770" t="str">
            <v>221</v>
          </cell>
          <cell r="M770" t="str">
            <v>352</v>
          </cell>
          <cell r="N770" t="str">
            <v>000</v>
          </cell>
          <cell r="O770" t="str">
            <v>00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</row>
        <row r="771">
          <cell r="I771" t="str">
            <v>1</v>
          </cell>
          <cell r="J771" t="str">
            <v>6910</v>
          </cell>
          <cell r="K771" t="str">
            <v>003</v>
          </cell>
          <cell r="L771" t="str">
            <v>221</v>
          </cell>
          <cell r="M771" t="str">
            <v>354</v>
          </cell>
          <cell r="N771" t="str">
            <v>000</v>
          </cell>
          <cell r="O771" t="str">
            <v>00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</row>
        <row r="772">
          <cell r="I772" t="str">
            <v>1</v>
          </cell>
          <cell r="J772" t="str">
            <v>6910</v>
          </cell>
          <cell r="K772" t="str">
            <v>003</v>
          </cell>
          <cell r="L772" t="str">
            <v>221</v>
          </cell>
          <cell r="M772" t="str">
            <v>356</v>
          </cell>
          <cell r="N772" t="str">
            <v>000</v>
          </cell>
          <cell r="O772" t="str">
            <v>00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</row>
        <row r="773">
          <cell r="I773" t="str">
            <v>1</v>
          </cell>
          <cell r="J773" t="str">
            <v>6910</v>
          </cell>
          <cell r="K773" t="str">
            <v>003</v>
          </cell>
          <cell r="L773" t="str">
            <v>221</v>
          </cell>
          <cell r="M773" t="str">
            <v>360</v>
          </cell>
          <cell r="N773" t="str">
            <v>000</v>
          </cell>
          <cell r="O773" t="str">
            <v>00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</row>
        <row r="774">
          <cell r="I774" t="str">
            <v>1</v>
          </cell>
          <cell r="J774" t="str">
            <v>6910</v>
          </cell>
          <cell r="K774" t="str">
            <v>003</v>
          </cell>
          <cell r="L774" t="str">
            <v>231</v>
          </cell>
          <cell r="M774" t="str">
            <v>000</v>
          </cell>
          <cell r="N774" t="str">
            <v>000</v>
          </cell>
          <cell r="O774" t="str">
            <v>00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</row>
        <row r="775">
          <cell r="I775" t="str">
            <v>1</v>
          </cell>
          <cell r="J775" t="str">
            <v>6910</v>
          </cell>
          <cell r="K775" t="str">
            <v>003</v>
          </cell>
          <cell r="L775" t="str">
            <v>231</v>
          </cell>
          <cell r="M775" t="str">
            <v>302</v>
          </cell>
          <cell r="N775" t="str">
            <v>000</v>
          </cell>
          <cell r="O775" t="str">
            <v>00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</row>
        <row r="776">
          <cell r="I776" t="str">
            <v>1</v>
          </cell>
          <cell r="J776" t="str">
            <v>6910</v>
          </cell>
          <cell r="K776" t="str">
            <v>003</v>
          </cell>
          <cell r="L776" t="str">
            <v>231</v>
          </cell>
          <cell r="M776" t="str">
            <v>306</v>
          </cell>
          <cell r="N776" t="str">
            <v>000</v>
          </cell>
          <cell r="O776" t="str">
            <v>00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</row>
        <row r="777">
          <cell r="I777" t="str">
            <v>1</v>
          </cell>
          <cell r="J777" t="str">
            <v>6910</v>
          </cell>
          <cell r="K777" t="str">
            <v>003</v>
          </cell>
          <cell r="L777" t="str">
            <v>231</v>
          </cell>
          <cell r="M777" t="str">
            <v>308</v>
          </cell>
          <cell r="N777" t="str">
            <v>000</v>
          </cell>
          <cell r="O777" t="str">
            <v>00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</row>
        <row r="778">
          <cell r="I778" t="str">
            <v>1</v>
          </cell>
          <cell r="J778" t="str">
            <v>6910</v>
          </cell>
          <cell r="K778" t="str">
            <v>003</v>
          </cell>
          <cell r="L778" t="str">
            <v>231</v>
          </cell>
          <cell r="M778" t="str">
            <v>312</v>
          </cell>
          <cell r="N778" t="str">
            <v>000</v>
          </cell>
          <cell r="O778" t="str">
            <v>00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</row>
        <row r="779">
          <cell r="I779" t="str">
            <v>1</v>
          </cell>
          <cell r="J779" t="str">
            <v>6910</v>
          </cell>
          <cell r="K779" t="str">
            <v>003</v>
          </cell>
          <cell r="L779" t="str">
            <v>231</v>
          </cell>
          <cell r="M779" t="str">
            <v>316</v>
          </cell>
          <cell r="N779" t="str">
            <v>000</v>
          </cell>
          <cell r="O779" t="str">
            <v>00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</row>
        <row r="780">
          <cell r="I780" t="str">
            <v>1</v>
          </cell>
          <cell r="J780" t="str">
            <v>6910</v>
          </cell>
          <cell r="K780" t="str">
            <v>003</v>
          </cell>
          <cell r="L780" t="str">
            <v>231</v>
          </cell>
          <cell r="M780" t="str">
            <v>320</v>
          </cell>
          <cell r="N780" t="str">
            <v>000</v>
          </cell>
          <cell r="O780" t="str">
            <v>00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</row>
        <row r="781">
          <cell r="I781" t="str">
            <v>1</v>
          </cell>
          <cell r="J781" t="str">
            <v>6910</v>
          </cell>
          <cell r="K781" t="str">
            <v>003</v>
          </cell>
          <cell r="L781" t="str">
            <v>231</v>
          </cell>
          <cell r="M781" t="str">
            <v>324</v>
          </cell>
          <cell r="N781" t="str">
            <v>000</v>
          </cell>
          <cell r="O781" t="str">
            <v>00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</row>
        <row r="782">
          <cell r="I782" t="str">
            <v>1</v>
          </cell>
          <cell r="J782" t="str">
            <v>6910</v>
          </cell>
          <cell r="K782" t="str">
            <v>003</v>
          </cell>
          <cell r="L782" t="str">
            <v>231</v>
          </cell>
          <cell r="M782" t="str">
            <v>326</v>
          </cell>
          <cell r="N782" t="str">
            <v>000</v>
          </cell>
          <cell r="O782" t="str">
            <v>00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</row>
        <row r="783">
          <cell r="I783" t="str">
            <v>1</v>
          </cell>
          <cell r="J783" t="str">
            <v>6910</v>
          </cell>
          <cell r="K783" t="str">
            <v>003</v>
          </cell>
          <cell r="L783" t="str">
            <v>231</v>
          </cell>
          <cell r="M783" t="str">
            <v>330</v>
          </cell>
          <cell r="N783" t="str">
            <v>000</v>
          </cell>
          <cell r="O783" t="str">
            <v>00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</row>
        <row r="784">
          <cell r="I784" t="str">
            <v>1</v>
          </cell>
          <cell r="J784" t="str">
            <v>6910</v>
          </cell>
          <cell r="K784" t="str">
            <v>003</v>
          </cell>
          <cell r="L784" t="str">
            <v>231</v>
          </cell>
          <cell r="M784" t="str">
            <v>332</v>
          </cell>
          <cell r="N784" t="str">
            <v>000</v>
          </cell>
          <cell r="O784" t="str">
            <v>00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</row>
        <row r="785">
          <cell r="I785" t="str">
            <v>1</v>
          </cell>
          <cell r="J785" t="str">
            <v>6910</v>
          </cell>
          <cell r="K785" t="str">
            <v>003</v>
          </cell>
          <cell r="L785" t="str">
            <v>231</v>
          </cell>
          <cell r="M785" t="str">
            <v>336</v>
          </cell>
          <cell r="N785" t="str">
            <v>000</v>
          </cell>
          <cell r="O785" t="str">
            <v>00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</row>
        <row r="786">
          <cell r="I786" t="str">
            <v>1</v>
          </cell>
          <cell r="J786" t="str">
            <v>6910</v>
          </cell>
          <cell r="K786" t="str">
            <v>003</v>
          </cell>
          <cell r="L786" t="str">
            <v>231</v>
          </cell>
          <cell r="M786" t="str">
            <v>340</v>
          </cell>
          <cell r="N786" t="str">
            <v>000</v>
          </cell>
          <cell r="O786" t="str">
            <v>00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</row>
        <row r="787">
          <cell r="I787" t="str">
            <v>1</v>
          </cell>
          <cell r="J787" t="str">
            <v>6910</v>
          </cell>
          <cell r="K787" t="str">
            <v>003</v>
          </cell>
          <cell r="L787" t="str">
            <v>231</v>
          </cell>
          <cell r="M787" t="str">
            <v>348</v>
          </cell>
          <cell r="N787" t="str">
            <v>000</v>
          </cell>
          <cell r="O787" t="str">
            <v>00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</row>
        <row r="788">
          <cell r="I788" t="str">
            <v>1</v>
          </cell>
          <cell r="J788" t="str">
            <v>6910</v>
          </cell>
          <cell r="K788" t="str">
            <v>003</v>
          </cell>
          <cell r="L788" t="str">
            <v>231</v>
          </cell>
          <cell r="M788" t="str">
            <v>352</v>
          </cell>
          <cell r="N788" t="str">
            <v>000</v>
          </cell>
          <cell r="O788" t="str">
            <v>00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</row>
        <row r="789">
          <cell r="I789" t="str">
            <v>1</v>
          </cell>
          <cell r="J789" t="str">
            <v>6910</v>
          </cell>
          <cell r="K789" t="str">
            <v>003</v>
          </cell>
          <cell r="L789" t="str">
            <v>231</v>
          </cell>
          <cell r="M789" t="str">
            <v>354</v>
          </cell>
          <cell r="N789" t="str">
            <v>000</v>
          </cell>
          <cell r="O789" t="str">
            <v>00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</row>
        <row r="790">
          <cell r="I790" t="str">
            <v>1</v>
          </cell>
          <cell r="J790" t="str">
            <v>6910</v>
          </cell>
          <cell r="K790" t="str">
            <v>003</v>
          </cell>
          <cell r="L790" t="str">
            <v>231</v>
          </cell>
          <cell r="M790" t="str">
            <v>356</v>
          </cell>
          <cell r="N790" t="str">
            <v>000</v>
          </cell>
          <cell r="O790" t="str">
            <v>00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</row>
        <row r="791">
          <cell r="I791" t="str">
            <v>1</v>
          </cell>
          <cell r="J791" t="str">
            <v>6910</v>
          </cell>
          <cell r="K791" t="str">
            <v>003</v>
          </cell>
          <cell r="L791" t="str">
            <v>231</v>
          </cell>
          <cell r="M791" t="str">
            <v>360</v>
          </cell>
          <cell r="N791" t="str">
            <v>000</v>
          </cell>
          <cell r="O791" t="str">
            <v>00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0</v>
          </cell>
        </row>
        <row r="792">
          <cell r="I792" t="str">
            <v>1</v>
          </cell>
          <cell r="J792" t="str">
            <v>5110</v>
          </cell>
          <cell r="K792" t="str">
            <v>003</v>
          </cell>
          <cell r="L792" t="str">
            <v>231</v>
          </cell>
          <cell r="M792" t="str">
            <v>330</v>
          </cell>
          <cell r="N792" t="str">
            <v>000</v>
          </cell>
          <cell r="O792" t="str">
            <v>00</v>
          </cell>
          <cell r="P792">
            <v>0</v>
          </cell>
          <cell r="Q792">
            <v>0</v>
          </cell>
          <cell r="R792">
            <v>0</v>
          </cell>
          <cell r="S792">
            <v>142.69</v>
          </cell>
          <cell r="T792">
            <v>0</v>
          </cell>
          <cell r="U792">
            <v>-142.69</v>
          </cell>
        </row>
        <row r="793">
          <cell r="I793" t="str">
            <v>1</v>
          </cell>
          <cell r="J793" t="str">
            <v>6540</v>
          </cell>
          <cell r="K793" t="str">
            <v>003</v>
          </cell>
          <cell r="L793" t="str">
            <v>173</v>
          </cell>
          <cell r="M793" t="str">
            <v>308</v>
          </cell>
          <cell r="N793" t="str">
            <v>000</v>
          </cell>
          <cell r="O793" t="str">
            <v>00</v>
          </cell>
          <cell r="P793">
            <v>0</v>
          </cell>
          <cell r="Q793">
            <v>0</v>
          </cell>
          <cell r="R793">
            <v>0</v>
          </cell>
          <cell r="S793">
            <v>18416.96</v>
          </cell>
          <cell r="T793">
            <v>0</v>
          </cell>
          <cell r="U793">
            <v>-18416.96</v>
          </cell>
        </row>
        <row r="794">
          <cell r="I794" t="str">
            <v>1</v>
          </cell>
          <cell r="J794" t="str">
            <v>5110</v>
          </cell>
          <cell r="K794" t="str">
            <v>003</v>
          </cell>
          <cell r="L794" t="str">
            <v>231</v>
          </cell>
          <cell r="M794" t="str">
            <v>312</v>
          </cell>
          <cell r="N794" t="str">
            <v>000</v>
          </cell>
          <cell r="O794" t="str">
            <v>00</v>
          </cell>
          <cell r="P794">
            <v>0</v>
          </cell>
          <cell r="Q794">
            <v>0</v>
          </cell>
          <cell r="R794">
            <v>0</v>
          </cell>
          <cell r="S794">
            <v>169.1</v>
          </cell>
          <cell r="T794">
            <v>0</v>
          </cell>
          <cell r="U794">
            <v>-169.1</v>
          </cell>
        </row>
        <row r="795">
          <cell r="I795" t="str">
            <v>1</v>
          </cell>
          <cell r="J795" t="str">
            <v>5403</v>
          </cell>
          <cell r="K795" t="str">
            <v>003</v>
          </cell>
          <cell r="L795" t="str">
            <v>199</v>
          </cell>
          <cell r="M795" t="str">
            <v>352</v>
          </cell>
          <cell r="N795" t="str">
            <v>000</v>
          </cell>
          <cell r="O795" t="str">
            <v>00</v>
          </cell>
          <cell r="P795">
            <v>0</v>
          </cell>
          <cell r="Q795">
            <v>0</v>
          </cell>
          <cell r="R795">
            <v>0</v>
          </cell>
          <cell r="S795">
            <v>304.29000000000002</v>
          </cell>
          <cell r="T795">
            <v>0</v>
          </cell>
          <cell r="U795">
            <v>-304.29000000000002</v>
          </cell>
        </row>
        <row r="796">
          <cell r="I796" t="str">
            <v>1</v>
          </cell>
          <cell r="J796" t="str">
            <v>5111</v>
          </cell>
          <cell r="K796" t="str">
            <v>003</v>
          </cell>
          <cell r="L796" t="str">
            <v>162</v>
          </cell>
          <cell r="M796" t="str">
            <v>316</v>
          </cell>
          <cell r="N796" t="str">
            <v>000</v>
          </cell>
          <cell r="O796" t="str">
            <v>00</v>
          </cell>
          <cell r="P796">
            <v>0</v>
          </cell>
          <cell r="Q796">
            <v>0</v>
          </cell>
          <cell r="R796">
            <v>0</v>
          </cell>
          <cell r="S796">
            <v>34.5</v>
          </cell>
          <cell r="T796">
            <v>0</v>
          </cell>
          <cell r="U796">
            <v>-34.5</v>
          </cell>
        </row>
        <row r="797">
          <cell r="I797" t="str">
            <v>1</v>
          </cell>
          <cell r="J797" t="str">
            <v>5111</v>
          </cell>
          <cell r="K797" t="str">
            <v>003</v>
          </cell>
          <cell r="L797" t="str">
            <v>211</v>
          </cell>
          <cell r="M797" t="str">
            <v>316</v>
          </cell>
          <cell r="N797" t="str">
            <v>000</v>
          </cell>
          <cell r="O797" t="str">
            <v>00</v>
          </cell>
          <cell r="P797">
            <v>0</v>
          </cell>
          <cell r="Q797">
            <v>0</v>
          </cell>
          <cell r="R797">
            <v>0</v>
          </cell>
          <cell r="S797">
            <v>2.64</v>
          </cell>
          <cell r="T797">
            <v>0</v>
          </cell>
          <cell r="U797">
            <v>-2.64</v>
          </cell>
        </row>
        <row r="798">
          <cell r="I798" t="str">
            <v>1</v>
          </cell>
          <cell r="J798" t="str">
            <v>6540</v>
          </cell>
          <cell r="K798" t="str">
            <v>003</v>
          </cell>
          <cell r="L798" t="str">
            <v>199</v>
          </cell>
          <cell r="M798" t="str">
            <v>302</v>
          </cell>
          <cell r="N798" t="str">
            <v>000</v>
          </cell>
          <cell r="O798" t="str">
            <v>00</v>
          </cell>
          <cell r="P798">
            <v>0</v>
          </cell>
          <cell r="Q798">
            <v>0</v>
          </cell>
          <cell r="R798">
            <v>0</v>
          </cell>
          <cell r="S798">
            <v>1.79</v>
          </cell>
          <cell r="T798">
            <v>0</v>
          </cell>
          <cell r="U798">
            <v>-1.79</v>
          </cell>
        </row>
        <row r="799">
          <cell r="I799" t="str">
            <v>1</v>
          </cell>
          <cell r="J799" t="str">
            <v>6540</v>
          </cell>
          <cell r="K799" t="str">
            <v>003</v>
          </cell>
          <cell r="L799" t="str">
            <v>199</v>
          </cell>
          <cell r="M799" t="str">
            <v>326</v>
          </cell>
          <cell r="N799" t="str">
            <v>000</v>
          </cell>
          <cell r="O799" t="str">
            <v>00</v>
          </cell>
          <cell r="P799">
            <v>0</v>
          </cell>
          <cell r="Q799">
            <v>0</v>
          </cell>
          <cell r="R799">
            <v>0</v>
          </cell>
          <cell r="S799">
            <v>279.33999999999997</v>
          </cell>
          <cell r="T799">
            <v>0</v>
          </cell>
          <cell r="U799">
            <v>-279.33999999999997</v>
          </cell>
        </row>
        <row r="800">
          <cell r="I800" t="str">
            <v>1</v>
          </cell>
          <cell r="J800" t="str">
            <v>5210</v>
          </cell>
          <cell r="K800" t="str">
            <v>003</v>
          </cell>
          <cell r="L800" t="str">
            <v>162</v>
          </cell>
          <cell r="M800" t="str">
            <v>336</v>
          </cell>
          <cell r="N800" t="str">
            <v>000</v>
          </cell>
          <cell r="O800" t="str">
            <v>00</v>
          </cell>
          <cell r="P800">
            <v>0</v>
          </cell>
          <cell r="Q800">
            <v>0</v>
          </cell>
          <cell r="R800">
            <v>0</v>
          </cell>
          <cell r="S800">
            <v>69.16</v>
          </cell>
          <cell r="T800">
            <v>0</v>
          </cell>
          <cell r="U800">
            <v>-69.16</v>
          </cell>
        </row>
        <row r="801">
          <cell r="I801" t="str">
            <v>1</v>
          </cell>
          <cell r="J801" t="str">
            <v>5210</v>
          </cell>
          <cell r="K801" t="str">
            <v>003</v>
          </cell>
          <cell r="L801" t="str">
            <v>211</v>
          </cell>
          <cell r="M801" t="str">
            <v>336</v>
          </cell>
          <cell r="N801" t="str">
            <v>000</v>
          </cell>
          <cell r="O801" t="str">
            <v>00</v>
          </cell>
          <cell r="P801">
            <v>0</v>
          </cell>
          <cell r="Q801">
            <v>0</v>
          </cell>
          <cell r="R801">
            <v>0</v>
          </cell>
          <cell r="S801">
            <v>5.3</v>
          </cell>
          <cell r="T801">
            <v>0</v>
          </cell>
          <cell r="U801">
            <v>-5.3</v>
          </cell>
        </row>
        <row r="802">
          <cell r="I802" t="str">
            <v>1</v>
          </cell>
          <cell r="J802" t="str">
            <v>5110</v>
          </cell>
          <cell r="K802" t="str">
            <v>003</v>
          </cell>
          <cell r="L802" t="str">
            <v>221</v>
          </cell>
          <cell r="M802" t="str">
            <v>312</v>
          </cell>
          <cell r="N802" t="str">
            <v>000</v>
          </cell>
          <cell r="O802" t="str">
            <v>00</v>
          </cell>
          <cell r="P802">
            <v>0</v>
          </cell>
          <cell r="Q802">
            <v>0</v>
          </cell>
          <cell r="R802">
            <v>0</v>
          </cell>
          <cell r="S802">
            <v>5.63</v>
          </cell>
          <cell r="T802">
            <v>0</v>
          </cell>
          <cell r="U802">
            <v>-5.63</v>
          </cell>
        </row>
        <row r="803">
          <cell r="I803" t="str">
            <v>1</v>
          </cell>
          <cell r="J803" t="str">
            <v>5120</v>
          </cell>
          <cell r="K803" t="str">
            <v>003</v>
          </cell>
          <cell r="L803" t="str">
            <v>162</v>
          </cell>
          <cell r="M803" t="str">
            <v>330</v>
          </cell>
          <cell r="N803" t="str">
            <v>000</v>
          </cell>
          <cell r="O803" t="str">
            <v>00</v>
          </cell>
          <cell r="P803">
            <v>0</v>
          </cell>
          <cell r="Q803">
            <v>0</v>
          </cell>
          <cell r="R803">
            <v>0</v>
          </cell>
          <cell r="S803">
            <v>161.1</v>
          </cell>
          <cell r="T803">
            <v>0</v>
          </cell>
          <cell r="U803">
            <v>-161.1</v>
          </cell>
        </row>
        <row r="804">
          <cell r="I804" t="str">
            <v>1</v>
          </cell>
          <cell r="J804" t="str">
            <v>5120</v>
          </cell>
          <cell r="K804" t="str">
            <v>003</v>
          </cell>
          <cell r="L804" t="str">
            <v>211</v>
          </cell>
          <cell r="M804" t="str">
            <v>330</v>
          </cell>
          <cell r="N804" t="str">
            <v>000</v>
          </cell>
          <cell r="O804" t="str">
            <v>00</v>
          </cell>
          <cell r="P804">
            <v>0</v>
          </cell>
          <cell r="Q804">
            <v>0</v>
          </cell>
          <cell r="R804">
            <v>0</v>
          </cell>
          <cell r="S804">
            <v>12.35</v>
          </cell>
          <cell r="T804">
            <v>0</v>
          </cell>
          <cell r="U804">
            <v>-12.35</v>
          </cell>
        </row>
        <row r="805">
          <cell r="I805" t="str">
            <v>1</v>
          </cell>
          <cell r="J805" t="str">
            <v>5110</v>
          </cell>
          <cell r="K805" t="str">
            <v>003</v>
          </cell>
          <cell r="L805" t="str">
            <v>163</v>
          </cell>
          <cell r="M805" t="str">
            <v>000</v>
          </cell>
          <cell r="N805" t="str">
            <v>000</v>
          </cell>
          <cell r="O805" t="str">
            <v>00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</row>
        <row r="806">
          <cell r="I806" t="str">
            <v>1</v>
          </cell>
          <cell r="J806" t="str">
            <v>5110</v>
          </cell>
          <cell r="K806" t="str">
            <v>003</v>
          </cell>
          <cell r="L806" t="str">
            <v>231</v>
          </cell>
          <cell r="M806" t="str">
            <v>316</v>
          </cell>
          <cell r="N806" t="str">
            <v>000</v>
          </cell>
          <cell r="O806" t="str">
            <v>00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</row>
        <row r="807">
          <cell r="I807" t="str">
            <v>1</v>
          </cell>
          <cell r="J807" t="str">
            <v>5110</v>
          </cell>
          <cell r="K807" t="str">
            <v>003</v>
          </cell>
          <cell r="L807" t="str">
            <v>231</v>
          </cell>
          <cell r="M807" t="str">
            <v>324</v>
          </cell>
          <cell r="N807" t="str">
            <v>000</v>
          </cell>
          <cell r="O807" t="str">
            <v>00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</row>
        <row r="808">
          <cell r="I808" t="str">
            <v>1</v>
          </cell>
          <cell r="J808" t="str">
            <v>5810</v>
          </cell>
          <cell r="K808" t="str">
            <v>003</v>
          </cell>
          <cell r="L808" t="str">
            <v>231</v>
          </cell>
          <cell r="M808" t="str">
            <v>324</v>
          </cell>
          <cell r="N808" t="str">
            <v>000</v>
          </cell>
          <cell r="O808" t="str">
            <v>00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</row>
        <row r="809">
          <cell r="I809" t="str">
            <v>1</v>
          </cell>
          <cell r="J809" t="str">
            <v>5210</v>
          </cell>
          <cell r="K809" t="str">
            <v>003</v>
          </cell>
          <cell r="L809" t="str">
            <v>221</v>
          </cell>
          <cell r="M809" t="str">
            <v>336</v>
          </cell>
          <cell r="N809" t="str">
            <v>000</v>
          </cell>
          <cell r="O809" t="str">
            <v>00</v>
          </cell>
          <cell r="P809">
            <v>0</v>
          </cell>
          <cell r="Q809">
            <v>0</v>
          </cell>
          <cell r="R809">
            <v>0</v>
          </cell>
          <cell r="S809">
            <v>5.63</v>
          </cell>
          <cell r="T809">
            <v>0</v>
          </cell>
          <cell r="U809">
            <v>-5.63</v>
          </cell>
        </row>
        <row r="810">
          <cell r="I810" t="str">
            <v>1</v>
          </cell>
          <cell r="J810" t="str">
            <v>5120</v>
          </cell>
          <cell r="K810" t="str">
            <v>003</v>
          </cell>
          <cell r="L810" t="str">
            <v>162</v>
          </cell>
          <cell r="M810" t="str">
            <v>306</v>
          </cell>
          <cell r="N810" t="str">
            <v>000</v>
          </cell>
          <cell r="O810" t="str">
            <v>00</v>
          </cell>
          <cell r="P810">
            <v>0</v>
          </cell>
          <cell r="Q810">
            <v>0</v>
          </cell>
          <cell r="R810">
            <v>0</v>
          </cell>
          <cell r="S810">
            <v>34.5</v>
          </cell>
          <cell r="T810">
            <v>0</v>
          </cell>
          <cell r="U810">
            <v>-34.5</v>
          </cell>
        </row>
        <row r="811">
          <cell r="I811" t="str">
            <v>1</v>
          </cell>
          <cell r="J811" t="str">
            <v>5120</v>
          </cell>
          <cell r="K811" t="str">
            <v>003</v>
          </cell>
          <cell r="L811" t="str">
            <v>211</v>
          </cell>
          <cell r="M811" t="str">
            <v>306</v>
          </cell>
          <cell r="N811" t="str">
            <v>000</v>
          </cell>
          <cell r="O811" t="str">
            <v>00</v>
          </cell>
          <cell r="P811">
            <v>0</v>
          </cell>
          <cell r="Q811">
            <v>0</v>
          </cell>
          <cell r="R811">
            <v>0</v>
          </cell>
          <cell r="S811">
            <v>2.64</v>
          </cell>
          <cell r="T811">
            <v>0</v>
          </cell>
          <cell r="U811">
            <v>-2.64</v>
          </cell>
        </row>
        <row r="812">
          <cell r="I812" t="str">
            <v>1</v>
          </cell>
          <cell r="J812" t="str">
            <v>5120</v>
          </cell>
          <cell r="K812" t="str">
            <v>003</v>
          </cell>
          <cell r="L812" t="str">
            <v>162</v>
          </cell>
          <cell r="M812" t="str">
            <v>316</v>
          </cell>
          <cell r="N812" t="str">
            <v>000</v>
          </cell>
          <cell r="O812" t="str">
            <v>00</v>
          </cell>
          <cell r="P812">
            <v>0</v>
          </cell>
          <cell r="Q812">
            <v>0</v>
          </cell>
          <cell r="R812">
            <v>0</v>
          </cell>
          <cell r="S812">
            <v>148.5</v>
          </cell>
          <cell r="T812">
            <v>0</v>
          </cell>
          <cell r="U812">
            <v>-148.5</v>
          </cell>
        </row>
        <row r="813">
          <cell r="I813" t="str">
            <v>1</v>
          </cell>
          <cell r="J813" t="str">
            <v>5120</v>
          </cell>
          <cell r="K813" t="str">
            <v>003</v>
          </cell>
          <cell r="L813" t="str">
            <v>211</v>
          </cell>
          <cell r="M813" t="str">
            <v>316</v>
          </cell>
          <cell r="N813" t="str">
            <v>000</v>
          </cell>
          <cell r="O813" t="str">
            <v>00</v>
          </cell>
          <cell r="P813">
            <v>0</v>
          </cell>
          <cell r="Q813">
            <v>0</v>
          </cell>
          <cell r="R813">
            <v>0</v>
          </cell>
          <cell r="S813">
            <v>11.36</v>
          </cell>
          <cell r="T813">
            <v>0</v>
          </cell>
          <cell r="U813">
            <v>-11.36</v>
          </cell>
        </row>
        <row r="814">
          <cell r="I814" t="str">
            <v>1</v>
          </cell>
          <cell r="J814" t="str">
            <v>5110</v>
          </cell>
          <cell r="K814" t="str">
            <v>003</v>
          </cell>
          <cell r="L814" t="str">
            <v>221</v>
          </cell>
          <cell r="M814" t="str">
            <v>320</v>
          </cell>
          <cell r="N814" t="str">
            <v>000</v>
          </cell>
          <cell r="O814" t="str">
            <v>00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</row>
        <row r="815">
          <cell r="I815" t="str">
            <v>1</v>
          </cell>
          <cell r="J815" t="str">
            <v>5110</v>
          </cell>
          <cell r="K815" t="str">
            <v>003</v>
          </cell>
          <cell r="L815" t="str">
            <v>221</v>
          </cell>
          <cell r="M815" t="str">
            <v>360</v>
          </cell>
          <cell r="N815" t="str">
            <v>000</v>
          </cell>
          <cell r="O815" t="str">
            <v>00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T815">
            <v>0</v>
          </cell>
          <cell r="U815">
            <v>0</v>
          </cell>
        </row>
        <row r="816">
          <cell r="I816" t="str">
            <v>1</v>
          </cell>
          <cell r="J816" t="str">
            <v>6540</v>
          </cell>
          <cell r="K816" t="str">
            <v>003</v>
          </cell>
          <cell r="L816" t="str">
            <v>199</v>
          </cell>
          <cell r="M816" t="str">
            <v>330</v>
          </cell>
          <cell r="N816" t="str">
            <v>000</v>
          </cell>
          <cell r="O816" t="str">
            <v>00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</row>
        <row r="817">
          <cell r="I817" t="str">
            <v>1</v>
          </cell>
          <cell r="J817" t="str">
            <v>5400</v>
          </cell>
          <cell r="K817" t="str">
            <v>005</v>
          </cell>
          <cell r="L817" t="str">
            <v>211</v>
          </cell>
          <cell r="M817" t="str">
            <v>000</v>
          </cell>
          <cell r="N817" t="str">
            <v>000</v>
          </cell>
          <cell r="O817" t="str">
            <v>00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</row>
        <row r="818">
          <cell r="I818" t="str">
            <v>1</v>
          </cell>
          <cell r="J818" t="str">
            <v>5400</v>
          </cell>
          <cell r="K818" t="str">
            <v>005</v>
          </cell>
          <cell r="L818" t="str">
            <v>211</v>
          </cell>
          <cell r="M818" t="str">
            <v>302</v>
          </cell>
          <cell r="N818" t="str">
            <v>000</v>
          </cell>
          <cell r="O818" t="str">
            <v>00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T818">
            <v>0</v>
          </cell>
          <cell r="U818">
            <v>0</v>
          </cell>
        </row>
        <row r="819">
          <cell r="I819" t="str">
            <v>1</v>
          </cell>
          <cell r="J819" t="str">
            <v>5400</v>
          </cell>
          <cell r="K819" t="str">
            <v>005</v>
          </cell>
          <cell r="L819" t="str">
            <v>211</v>
          </cell>
          <cell r="M819" t="str">
            <v>306</v>
          </cell>
          <cell r="N819" t="str">
            <v>000</v>
          </cell>
          <cell r="O819" t="str">
            <v>00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</row>
        <row r="820">
          <cell r="I820" t="str">
            <v>1</v>
          </cell>
          <cell r="J820" t="str">
            <v>5400</v>
          </cell>
          <cell r="K820" t="str">
            <v>005</v>
          </cell>
          <cell r="L820" t="str">
            <v>211</v>
          </cell>
          <cell r="M820" t="str">
            <v>308</v>
          </cell>
          <cell r="N820" t="str">
            <v>000</v>
          </cell>
          <cell r="O820" t="str">
            <v>00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</row>
        <row r="821">
          <cell r="I821" t="str">
            <v>1</v>
          </cell>
          <cell r="J821" t="str">
            <v>5400</v>
          </cell>
          <cell r="K821" t="str">
            <v>005</v>
          </cell>
          <cell r="L821" t="str">
            <v>211</v>
          </cell>
          <cell r="M821" t="str">
            <v>312</v>
          </cell>
          <cell r="N821" t="str">
            <v>000</v>
          </cell>
          <cell r="O821" t="str">
            <v>00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</row>
        <row r="822">
          <cell r="I822" t="str">
            <v>1</v>
          </cell>
          <cell r="J822" t="str">
            <v>5400</v>
          </cell>
          <cell r="K822" t="str">
            <v>005</v>
          </cell>
          <cell r="L822" t="str">
            <v>211</v>
          </cell>
          <cell r="M822" t="str">
            <v>316</v>
          </cell>
          <cell r="N822" t="str">
            <v>000</v>
          </cell>
          <cell r="O822" t="str">
            <v>00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</row>
        <row r="823">
          <cell r="I823" t="str">
            <v>1</v>
          </cell>
          <cell r="J823" t="str">
            <v>5400</v>
          </cell>
          <cell r="K823" t="str">
            <v>005</v>
          </cell>
          <cell r="L823" t="str">
            <v>211</v>
          </cell>
          <cell r="M823" t="str">
            <v>320</v>
          </cell>
          <cell r="N823" t="str">
            <v>000</v>
          </cell>
          <cell r="O823" t="str">
            <v>00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</row>
        <row r="824">
          <cell r="I824" t="str">
            <v>1</v>
          </cell>
          <cell r="J824" t="str">
            <v>5400</v>
          </cell>
          <cell r="K824" t="str">
            <v>005</v>
          </cell>
          <cell r="L824" t="str">
            <v>211</v>
          </cell>
          <cell r="M824" t="str">
            <v>324</v>
          </cell>
          <cell r="N824" t="str">
            <v>000</v>
          </cell>
          <cell r="O824" t="str">
            <v>00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</row>
        <row r="825">
          <cell r="I825" t="str">
            <v>1</v>
          </cell>
          <cell r="J825" t="str">
            <v>5400</v>
          </cell>
          <cell r="K825" t="str">
            <v>005</v>
          </cell>
          <cell r="L825" t="str">
            <v>211</v>
          </cell>
          <cell r="M825" t="str">
            <v>326</v>
          </cell>
          <cell r="N825" t="str">
            <v>000</v>
          </cell>
          <cell r="O825" t="str">
            <v>00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</row>
        <row r="826">
          <cell r="I826" t="str">
            <v>1</v>
          </cell>
          <cell r="J826" t="str">
            <v>5400</v>
          </cell>
          <cell r="K826" t="str">
            <v>005</v>
          </cell>
          <cell r="L826" t="str">
            <v>211</v>
          </cell>
          <cell r="M826" t="str">
            <v>330</v>
          </cell>
          <cell r="N826" t="str">
            <v>000</v>
          </cell>
          <cell r="O826" t="str">
            <v>00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</row>
        <row r="827">
          <cell r="I827" t="str">
            <v>1</v>
          </cell>
          <cell r="J827" t="str">
            <v>5400</v>
          </cell>
          <cell r="K827" t="str">
            <v>005</v>
          </cell>
          <cell r="L827" t="str">
            <v>211</v>
          </cell>
          <cell r="M827" t="str">
            <v>332</v>
          </cell>
          <cell r="N827" t="str">
            <v>000</v>
          </cell>
          <cell r="O827" t="str">
            <v>00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</row>
        <row r="828">
          <cell r="I828" t="str">
            <v>1</v>
          </cell>
          <cell r="J828" t="str">
            <v>5400</v>
          </cell>
          <cell r="K828" t="str">
            <v>005</v>
          </cell>
          <cell r="L828" t="str">
            <v>211</v>
          </cell>
          <cell r="M828" t="str">
            <v>336</v>
          </cell>
          <cell r="N828" t="str">
            <v>000</v>
          </cell>
          <cell r="O828" t="str">
            <v>00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</row>
        <row r="829">
          <cell r="I829" t="str">
            <v>1</v>
          </cell>
          <cell r="J829" t="str">
            <v>5400</v>
          </cell>
          <cell r="K829" t="str">
            <v>005</v>
          </cell>
          <cell r="L829" t="str">
            <v>211</v>
          </cell>
          <cell r="M829" t="str">
            <v>340</v>
          </cell>
          <cell r="N829" t="str">
            <v>000</v>
          </cell>
          <cell r="O829" t="str">
            <v>00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</row>
        <row r="830">
          <cell r="I830" t="str">
            <v>1</v>
          </cell>
          <cell r="J830" t="str">
            <v>5400</v>
          </cell>
          <cell r="K830" t="str">
            <v>005</v>
          </cell>
          <cell r="L830" t="str">
            <v>211</v>
          </cell>
          <cell r="M830" t="str">
            <v>348</v>
          </cell>
          <cell r="N830" t="str">
            <v>000</v>
          </cell>
          <cell r="O830" t="str">
            <v>00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</row>
        <row r="831">
          <cell r="I831" t="str">
            <v>1</v>
          </cell>
          <cell r="J831" t="str">
            <v>5400</v>
          </cell>
          <cell r="K831" t="str">
            <v>005</v>
          </cell>
          <cell r="L831" t="str">
            <v>211</v>
          </cell>
          <cell r="M831" t="str">
            <v>352</v>
          </cell>
          <cell r="N831" t="str">
            <v>000</v>
          </cell>
          <cell r="O831" t="str">
            <v>00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</row>
        <row r="832">
          <cell r="I832" t="str">
            <v>1</v>
          </cell>
          <cell r="J832" t="str">
            <v>5400</v>
          </cell>
          <cell r="K832" t="str">
            <v>005</v>
          </cell>
          <cell r="L832" t="str">
            <v>211</v>
          </cell>
          <cell r="M832" t="str">
            <v>354</v>
          </cell>
          <cell r="N832" t="str">
            <v>000</v>
          </cell>
          <cell r="O832" t="str">
            <v>00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</row>
        <row r="833">
          <cell r="I833" t="str">
            <v>1</v>
          </cell>
          <cell r="J833" t="str">
            <v>5400</v>
          </cell>
          <cell r="K833" t="str">
            <v>005</v>
          </cell>
          <cell r="L833" t="str">
            <v>211</v>
          </cell>
          <cell r="M833" t="str">
            <v>356</v>
          </cell>
          <cell r="N833" t="str">
            <v>000</v>
          </cell>
          <cell r="O833" t="str">
            <v>00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</row>
        <row r="834">
          <cell r="I834" t="str">
            <v>1</v>
          </cell>
          <cell r="J834" t="str">
            <v>5400</v>
          </cell>
          <cell r="K834" t="str">
            <v>005</v>
          </cell>
          <cell r="L834" t="str">
            <v>211</v>
          </cell>
          <cell r="M834" t="str">
            <v>360</v>
          </cell>
          <cell r="N834" t="str">
            <v>000</v>
          </cell>
          <cell r="O834" t="str">
            <v>00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</row>
        <row r="835">
          <cell r="I835" t="str">
            <v>1</v>
          </cell>
          <cell r="J835" t="str">
            <v>5400</v>
          </cell>
          <cell r="K835" t="str">
            <v>005</v>
          </cell>
          <cell r="L835" t="str">
            <v>221</v>
          </cell>
          <cell r="M835" t="str">
            <v>000</v>
          </cell>
          <cell r="N835" t="str">
            <v>000</v>
          </cell>
          <cell r="O835" t="str">
            <v>00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</row>
        <row r="836">
          <cell r="I836" t="str">
            <v>1</v>
          </cell>
          <cell r="J836" t="str">
            <v>5400</v>
          </cell>
          <cell r="K836" t="str">
            <v>005</v>
          </cell>
          <cell r="L836" t="str">
            <v>221</v>
          </cell>
          <cell r="M836" t="str">
            <v>302</v>
          </cell>
          <cell r="N836" t="str">
            <v>000</v>
          </cell>
          <cell r="O836" t="str">
            <v>00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</row>
        <row r="837">
          <cell r="I837" t="str">
            <v>1</v>
          </cell>
          <cell r="J837" t="str">
            <v>5400</v>
          </cell>
          <cell r="K837" t="str">
            <v>005</v>
          </cell>
          <cell r="L837" t="str">
            <v>221</v>
          </cell>
          <cell r="M837" t="str">
            <v>306</v>
          </cell>
          <cell r="N837" t="str">
            <v>000</v>
          </cell>
          <cell r="O837" t="str">
            <v>00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</row>
        <row r="838">
          <cell r="I838" t="str">
            <v>1</v>
          </cell>
          <cell r="J838" t="str">
            <v>5400</v>
          </cell>
          <cell r="K838" t="str">
            <v>005</v>
          </cell>
          <cell r="L838" t="str">
            <v>221</v>
          </cell>
          <cell r="M838" t="str">
            <v>308</v>
          </cell>
          <cell r="N838" t="str">
            <v>000</v>
          </cell>
          <cell r="O838" t="str">
            <v>00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</row>
        <row r="839">
          <cell r="I839" t="str">
            <v>1</v>
          </cell>
          <cell r="J839" t="str">
            <v>5400</v>
          </cell>
          <cell r="K839" t="str">
            <v>005</v>
          </cell>
          <cell r="L839" t="str">
            <v>221</v>
          </cell>
          <cell r="M839" t="str">
            <v>312</v>
          </cell>
          <cell r="N839" t="str">
            <v>000</v>
          </cell>
          <cell r="O839" t="str">
            <v>00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</row>
        <row r="840">
          <cell r="I840" t="str">
            <v>1</v>
          </cell>
          <cell r="J840" t="str">
            <v>5400</v>
          </cell>
          <cell r="K840" t="str">
            <v>005</v>
          </cell>
          <cell r="L840" t="str">
            <v>221</v>
          </cell>
          <cell r="M840" t="str">
            <v>316</v>
          </cell>
          <cell r="N840" t="str">
            <v>000</v>
          </cell>
          <cell r="O840" t="str">
            <v>00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</row>
        <row r="841">
          <cell r="I841" t="str">
            <v>1</v>
          </cell>
          <cell r="J841" t="str">
            <v>5400</v>
          </cell>
          <cell r="K841" t="str">
            <v>005</v>
          </cell>
          <cell r="L841" t="str">
            <v>221</v>
          </cell>
          <cell r="M841" t="str">
            <v>320</v>
          </cell>
          <cell r="N841" t="str">
            <v>000</v>
          </cell>
          <cell r="O841" t="str">
            <v>00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</row>
        <row r="842">
          <cell r="I842" t="str">
            <v>1</v>
          </cell>
          <cell r="J842" t="str">
            <v>5400</v>
          </cell>
          <cell r="K842" t="str">
            <v>005</v>
          </cell>
          <cell r="L842" t="str">
            <v>221</v>
          </cell>
          <cell r="M842" t="str">
            <v>324</v>
          </cell>
          <cell r="N842" t="str">
            <v>000</v>
          </cell>
          <cell r="O842" t="str">
            <v>00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</row>
        <row r="843">
          <cell r="I843" t="str">
            <v>1</v>
          </cell>
          <cell r="J843" t="str">
            <v>5400</v>
          </cell>
          <cell r="K843" t="str">
            <v>005</v>
          </cell>
          <cell r="L843" t="str">
            <v>221</v>
          </cell>
          <cell r="M843" t="str">
            <v>326</v>
          </cell>
          <cell r="N843" t="str">
            <v>000</v>
          </cell>
          <cell r="O843" t="str">
            <v>00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</row>
        <row r="844">
          <cell r="I844" t="str">
            <v>1</v>
          </cell>
          <cell r="J844" t="str">
            <v>5400</v>
          </cell>
          <cell r="K844" t="str">
            <v>005</v>
          </cell>
          <cell r="L844" t="str">
            <v>221</v>
          </cell>
          <cell r="M844" t="str">
            <v>330</v>
          </cell>
          <cell r="N844" t="str">
            <v>000</v>
          </cell>
          <cell r="O844" t="str">
            <v>00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</row>
        <row r="845">
          <cell r="I845" t="str">
            <v>1</v>
          </cell>
          <cell r="J845" t="str">
            <v>5400</v>
          </cell>
          <cell r="K845" t="str">
            <v>005</v>
          </cell>
          <cell r="L845" t="str">
            <v>221</v>
          </cell>
          <cell r="M845" t="str">
            <v>332</v>
          </cell>
          <cell r="N845" t="str">
            <v>000</v>
          </cell>
          <cell r="O845" t="str">
            <v>00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</row>
        <row r="846">
          <cell r="I846" t="str">
            <v>1</v>
          </cell>
          <cell r="J846" t="str">
            <v>5400</v>
          </cell>
          <cell r="K846" t="str">
            <v>005</v>
          </cell>
          <cell r="L846" t="str">
            <v>221</v>
          </cell>
          <cell r="M846" t="str">
            <v>336</v>
          </cell>
          <cell r="N846" t="str">
            <v>000</v>
          </cell>
          <cell r="O846" t="str">
            <v>00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</row>
        <row r="847">
          <cell r="I847" t="str">
            <v>1</v>
          </cell>
          <cell r="J847" t="str">
            <v>5400</v>
          </cell>
          <cell r="K847" t="str">
            <v>005</v>
          </cell>
          <cell r="L847" t="str">
            <v>221</v>
          </cell>
          <cell r="M847" t="str">
            <v>340</v>
          </cell>
          <cell r="N847" t="str">
            <v>000</v>
          </cell>
          <cell r="O847" t="str">
            <v>00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</row>
        <row r="848">
          <cell r="I848" t="str">
            <v>1</v>
          </cell>
          <cell r="J848" t="str">
            <v>5400</v>
          </cell>
          <cell r="K848" t="str">
            <v>005</v>
          </cell>
          <cell r="L848" t="str">
            <v>221</v>
          </cell>
          <cell r="M848" t="str">
            <v>348</v>
          </cell>
          <cell r="N848" t="str">
            <v>000</v>
          </cell>
          <cell r="O848" t="str">
            <v>00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</row>
        <row r="849">
          <cell r="I849" t="str">
            <v>1</v>
          </cell>
          <cell r="J849" t="str">
            <v>5400</v>
          </cell>
          <cell r="K849" t="str">
            <v>005</v>
          </cell>
          <cell r="L849" t="str">
            <v>221</v>
          </cell>
          <cell r="M849" t="str">
            <v>352</v>
          </cell>
          <cell r="N849" t="str">
            <v>000</v>
          </cell>
          <cell r="O849" t="str">
            <v>00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</row>
        <row r="850">
          <cell r="I850" t="str">
            <v>1</v>
          </cell>
          <cell r="J850" t="str">
            <v>5400</v>
          </cell>
          <cell r="K850" t="str">
            <v>005</v>
          </cell>
          <cell r="L850" t="str">
            <v>221</v>
          </cell>
          <cell r="M850" t="str">
            <v>356</v>
          </cell>
          <cell r="N850" t="str">
            <v>000</v>
          </cell>
          <cell r="O850" t="str">
            <v>00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</row>
        <row r="851">
          <cell r="I851" t="str">
            <v>1</v>
          </cell>
          <cell r="J851" t="str">
            <v>5400</v>
          </cell>
          <cell r="K851" t="str">
            <v>005</v>
          </cell>
          <cell r="L851" t="str">
            <v>221</v>
          </cell>
          <cell r="M851" t="str">
            <v>360</v>
          </cell>
          <cell r="N851" t="str">
            <v>000</v>
          </cell>
          <cell r="O851" t="str">
            <v>00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</row>
        <row r="852">
          <cell r="I852" t="str">
            <v>1</v>
          </cell>
          <cell r="J852" t="str">
            <v>5400</v>
          </cell>
          <cell r="K852" t="str">
            <v>005</v>
          </cell>
          <cell r="L852" t="str">
            <v>231</v>
          </cell>
          <cell r="M852" t="str">
            <v>000</v>
          </cell>
          <cell r="N852" t="str">
            <v>000</v>
          </cell>
          <cell r="O852" t="str">
            <v>00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</row>
        <row r="853">
          <cell r="I853" t="str">
            <v>1</v>
          </cell>
          <cell r="J853" t="str">
            <v>5400</v>
          </cell>
          <cell r="K853" t="str">
            <v>005</v>
          </cell>
          <cell r="L853" t="str">
            <v>231</v>
          </cell>
          <cell r="M853" t="str">
            <v>302</v>
          </cell>
          <cell r="N853" t="str">
            <v>000</v>
          </cell>
          <cell r="O853" t="str">
            <v>00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</row>
        <row r="854">
          <cell r="I854" t="str">
            <v>1</v>
          </cell>
          <cell r="J854" t="str">
            <v>5400</v>
          </cell>
          <cell r="K854" t="str">
            <v>005</v>
          </cell>
          <cell r="L854" t="str">
            <v>231</v>
          </cell>
          <cell r="M854" t="str">
            <v>306</v>
          </cell>
          <cell r="N854" t="str">
            <v>000</v>
          </cell>
          <cell r="O854" t="str">
            <v>00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</row>
        <row r="855">
          <cell r="I855" t="str">
            <v>1</v>
          </cell>
          <cell r="J855" t="str">
            <v>5400</v>
          </cell>
          <cell r="K855" t="str">
            <v>005</v>
          </cell>
          <cell r="L855" t="str">
            <v>231</v>
          </cell>
          <cell r="M855" t="str">
            <v>308</v>
          </cell>
          <cell r="N855" t="str">
            <v>000</v>
          </cell>
          <cell r="O855" t="str">
            <v>00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</row>
        <row r="856">
          <cell r="I856" t="str">
            <v>1</v>
          </cell>
          <cell r="J856" t="str">
            <v>5400</v>
          </cell>
          <cell r="K856" t="str">
            <v>005</v>
          </cell>
          <cell r="L856" t="str">
            <v>231</v>
          </cell>
          <cell r="M856" t="str">
            <v>312</v>
          </cell>
          <cell r="N856" t="str">
            <v>000</v>
          </cell>
          <cell r="O856" t="str">
            <v>00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</row>
        <row r="857">
          <cell r="I857" t="str">
            <v>1</v>
          </cell>
          <cell r="J857" t="str">
            <v>5400</v>
          </cell>
          <cell r="K857" t="str">
            <v>005</v>
          </cell>
          <cell r="L857" t="str">
            <v>231</v>
          </cell>
          <cell r="M857" t="str">
            <v>316</v>
          </cell>
          <cell r="N857" t="str">
            <v>000</v>
          </cell>
          <cell r="O857" t="str">
            <v>00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</row>
        <row r="858">
          <cell r="I858" t="str">
            <v>1</v>
          </cell>
          <cell r="J858" t="str">
            <v>5400</v>
          </cell>
          <cell r="K858" t="str">
            <v>005</v>
          </cell>
          <cell r="L858" t="str">
            <v>231</v>
          </cell>
          <cell r="M858" t="str">
            <v>320</v>
          </cell>
          <cell r="N858" t="str">
            <v>000</v>
          </cell>
          <cell r="O858" t="str">
            <v>00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</row>
        <row r="859">
          <cell r="I859" t="str">
            <v>1</v>
          </cell>
          <cell r="J859" t="str">
            <v>5400</v>
          </cell>
          <cell r="K859" t="str">
            <v>005</v>
          </cell>
          <cell r="L859" t="str">
            <v>231</v>
          </cell>
          <cell r="M859" t="str">
            <v>324</v>
          </cell>
          <cell r="N859" t="str">
            <v>000</v>
          </cell>
          <cell r="O859" t="str">
            <v>00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</row>
        <row r="860">
          <cell r="I860" t="str">
            <v>1</v>
          </cell>
          <cell r="J860" t="str">
            <v>5400</v>
          </cell>
          <cell r="K860" t="str">
            <v>005</v>
          </cell>
          <cell r="L860" t="str">
            <v>231</v>
          </cell>
          <cell r="M860" t="str">
            <v>326</v>
          </cell>
          <cell r="N860" t="str">
            <v>000</v>
          </cell>
          <cell r="O860" t="str">
            <v>00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</row>
        <row r="861">
          <cell r="I861" t="str">
            <v>1</v>
          </cell>
          <cell r="J861" t="str">
            <v>5400</v>
          </cell>
          <cell r="K861" t="str">
            <v>005</v>
          </cell>
          <cell r="L861" t="str">
            <v>231</v>
          </cell>
          <cell r="M861" t="str">
            <v>330</v>
          </cell>
          <cell r="N861" t="str">
            <v>000</v>
          </cell>
          <cell r="O861" t="str">
            <v>00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</row>
        <row r="862">
          <cell r="I862" t="str">
            <v>1</v>
          </cell>
          <cell r="J862" t="str">
            <v>5400</v>
          </cell>
          <cell r="K862" t="str">
            <v>005</v>
          </cell>
          <cell r="L862" t="str">
            <v>231</v>
          </cell>
          <cell r="M862" t="str">
            <v>332</v>
          </cell>
          <cell r="N862" t="str">
            <v>000</v>
          </cell>
          <cell r="O862" t="str">
            <v>00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</row>
        <row r="863">
          <cell r="I863" t="str">
            <v>1</v>
          </cell>
          <cell r="J863" t="str">
            <v>5400</v>
          </cell>
          <cell r="K863" t="str">
            <v>005</v>
          </cell>
          <cell r="L863" t="str">
            <v>231</v>
          </cell>
          <cell r="M863" t="str">
            <v>336</v>
          </cell>
          <cell r="N863" t="str">
            <v>000</v>
          </cell>
          <cell r="O863" t="str">
            <v>00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</row>
        <row r="864">
          <cell r="I864" t="str">
            <v>1</v>
          </cell>
          <cell r="J864" t="str">
            <v>5400</v>
          </cell>
          <cell r="K864" t="str">
            <v>005</v>
          </cell>
          <cell r="L864" t="str">
            <v>231</v>
          </cell>
          <cell r="M864" t="str">
            <v>340</v>
          </cell>
          <cell r="N864" t="str">
            <v>000</v>
          </cell>
          <cell r="O864" t="str">
            <v>00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</row>
        <row r="865">
          <cell r="I865" t="str">
            <v>1</v>
          </cell>
          <cell r="J865" t="str">
            <v>5400</v>
          </cell>
          <cell r="K865" t="str">
            <v>005</v>
          </cell>
          <cell r="L865" t="str">
            <v>231</v>
          </cell>
          <cell r="M865" t="str">
            <v>348</v>
          </cell>
          <cell r="N865" t="str">
            <v>000</v>
          </cell>
          <cell r="O865" t="str">
            <v>00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</row>
        <row r="866">
          <cell r="I866" t="str">
            <v>1</v>
          </cell>
          <cell r="J866" t="str">
            <v>5400</v>
          </cell>
          <cell r="K866" t="str">
            <v>005</v>
          </cell>
          <cell r="L866" t="str">
            <v>231</v>
          </cell>
          <cell r="M866" t="str">
            <v>352</v>
          </cell>
          <cell r="N866" t="str">
            <v>000</v>
          </cell>
          <cell r="O866" t="str">
            <v>00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</row>
        <row r="867">
          <cell r="I867" t="str">
            <v>1</v>
          </cell>
          <cell r="J867" t="str">
            <v>5400</v>
          </cell>
          <cell r="K867" t="str">
            <v>005</v>
          </cell>
          <cell r="L867" t="str">
            <v>231</v>
          </cell>
          <cell r="M867" t="str">
            <v>356</v>
          </cell>
          <cell r="N867" t="str">
            <v>000</v>
          </cell>
          <cell r="O867" t="str">
            <v>00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</row>
        <row r="868">
          <cell r="I868" t="str">
            <v>1</v>
          </cell>
          <cell r="J868" t="str">
            <v>5400</v>
          </cell>
          <cell r="K868" t="str">
            <v>005</v>
          </cell>
          <cell r="L868" t="str">
            <v>231</v>
          </cell>
          <cell r="M868" t="str">
            <v>360</v>
          </cell>
          <cell r="N868" t="str">
            <v>000</v>
          </cell>
          <cell r="O868" t="str">
            <v>00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</row>
        <row r="869">
          <cell r="I869" t="str">
            <v>1</v>
          </cell>
          <cell r="J869" t="str">
            <v>5401</v>
          </cell>
          <cell r="K869" t="str">
            <v>005</v>
          </cell>
          <cell r="L869" t="str">
            <v>114</v>
          </cell>
          <cell r="M869" t="str">
            <v>000</v>
          </cell>
          <cell r="N869" t="str">
            <v>000</v>
          </cell>
          <cell r="O869" t="str">
            <v>00</v>
          </cell>
          <cell r="P869">
            <v>1120000</v>
          </cell>
          <cell r="Q869">
            <v>0</v>
          </cell>
          <cell r="R869">
            <v>1120000</v>
          </cell>
          <cell r="S869">
            <v>0</v>
          </cell>
          <cell r="T869">
            <v>0</v>
          </cell>
          <cell r="U869">
            <v>1120000</v>
          </cell>
        </row>
        <row r="870">
          <cell r="I870" t="str">
            <v>1</v>
          </cell>
          <cell r="J870" t="str">
            <v>5401</v>
          </cell>
          <cell r="K870" t="str">
            <v>005</v>
          </cell>
          <cell r="L870" t="str">
            <v>114</v>
          </cell>
          <cell r="M870" t="str">
            <v>302</v>
          </cell>
          <cell r="N870" t="str">
            <v>000</v>
          </cell>
          <cell r="O870" t="str">
            <v>00</v>
          </cell>
          <cell r="P870">
            <v>0</v>
          </cell>
          <cell r="Q870">
            <v>0</v>
          </cell>
          <cell r="R870">
            <v>0</v>
          </cell>
          <cell r="S870">
            <v>49560</v>
          </cell>
          <cell r="T870">
            <v>0</v>
          </cell>
          <cell r="U870">
            <v>-49560</v>
          </cell>
        </row>
        <row r="871">
          <cell r="I871" t="str">
            <v>1</v>
          </cell>
          <cell r="J871" t="str">
            <v>5401</v>
          </cell>
          <cell r="K871" t="str">
            <v>005</v>
          </cell>
          <cell r="L871" t="str">
            <v>114</v>
          </cell>
          <cell r="M871" t="str">
            <v>306</v>
          </cell>
          <cell r="N871" t="str">
            <v>000</v>
          </cell>
          <cell r="O871" t="str">
            <v>00</v>
          </cell>
          <cell r="P871">
            <v>0</v>
          </cell>
          <cell r="Q871">
            <v>0</v>
          </cell>
          <cell r="R871">
            <v>0</v>
          </cell>
          <cell r="S871">
            <v>61970</v>
          </cell>
          <cell r="T871">
            <v>0</v>
          </cell>
          <cell r="U871">
            <v>-61970</v>
          </cell>
        </row>
        <row r="872">
          <cell r="I872" t="str">
            <v>1</v>
          </cell>
          <cell r="J872" t="str">
            <v>5401</v>
          </cell>
          <cell r="K872" t="str">
            <v>005</v>
          </cell>
          <cell r="L872" t="str">
            <v>114</v>
          </cell>
          <cell r="M872" t="str">
            <v>308</v>
          </cell>
          <cell r="N872" t="str">
            <v>000</v>
          </cell>
          <cell r="O872" t="str">
            <v>00</v>
          </cell>
          <cell r="P872">
            <v>0</v>
          </cell>
          <cell r="Q872">
            <v>0</v>
          </cell>
          <cell r="R872">
            <v>0</v>
          </cell>
          <cell r="S872">
            <v>48880</v>
          </cell>
          <cell r="T872">
            <v>0</v>
          </cell>
          <cell r="U872">
            <v>-48880</v>
          </cell>
        </row>
        <row r="873">
          <cell r="I873" t="str">
            <v>1</v>
          </cell>
          <cell r="J873" t="str">
            <v>5401</v>
          </cell>
          <cell r="K873" t="str">
            <v>005</v>
          </cell>
          <cell r="L873" t="str">
            <v>114</v>
          </cell>
          <cell r="M873" t="str">
            <v>312</v>
          </cell>
          <cell r="N873" t="str">
            <v>000</v>
          </cell>
          <cell r="O873" t="str">
            <v>00</v>
          </cell>
          <cell r="P873">
            <v>0</v>
          </cell>
          <cell r="Q873">
            <v>0</v>
          </cell>
          <cell r="R873">
            <v>0</v>
          </cell>
          <cell r="S873">
            <v>75240</v>
          </cell>
          <cell r="T873">
            <v>0</v>
          </cell>
          <cell r="U873">
            <v>-75240</v>
          </cell>
        </row>
        <row r="874">
          <cell r="I874" t="str">
            <v>1</v>
          </cell>
          <cell r="J874" t="str">
            <v>5401</v>
          </cell>
          <cell r="K874" t="str">
            <v>005</v>
          </cell>
          <cell r="L874" t="str">
            <v>114</v>
          </cell>
          <cell r="M874" t="str">
            <v>316</v>
          </cell>
          <cell r="N874" t="str">
            <v>000</v>
          </cell>
          <cell r="O874" t="str">
            <v>00</v>
          </cell>
          <cell r="P874">
            <v>0</v>
          </cell>
          <cell r="Q874">
            <v>0</v>
          </cell>
          <cell r="R874">
            <v>0</v>
          </cell>
          <cell r="S874">
            <v>48910</v>
          </cell>
          <cell r="T874">
            <v>0</v>
          </cell>
          <cell r="U874">
            <v>-48910</v>
          </cell>
        </row>
        <row r="875">
          <cell r="I875" t="str">
            <v>1</v>
          </cell>
          <cell r="J875" t="str">
            <v>5401</v>
          </cell>
          <cell r="K875" t="str">
            <v>005</v>
          </cell>
          <cell r="L875" t="str">
            <v>114</v>
          </cell>
          <cell r="M875" t="str">
            <v>320</v>
          </cell>
          <cell r="N875" t="str">
            <v>000</v>
          </cell>
          <cell r="O875" t="str">
            <v>00</v>
          </cell>
          <cell r="P875">
            <v>0</v>
          </cell>
          <cell r="Q875">
            <v>0</v>
          </cell>
          <cell r="R875">
            <v>0</v>
          </cell>
          <cell r="S875">
            <v>53830</v>
          </cell>
          <cell r="T875">
            <v>0</v>
          </cell>
          <cell r="U875">
            <v>-53830</v>
          </cell>
        </row>
        <row r="876">
          <cell r="I876" t="str">
            <v>1</v>
          </cell>
          <cell r="J876" t="str">
            <v>5401</v>
          </cell>
          <cell r="K876" t="str">
            <v>005</v>
          </cell>
          <cell r="L876" t="str">
            <v>114</v>
          </cell>
          <cell r="M876" t="str">
            <v>324</v>
          </cell>
          <cell r="N876" t="str">
            <v>000</v>
          </cell>
          <cell r="O876" t="str">
            <v>00</v>
          </cell>
          <cell r="P876">
            <v>0</v>
          </cell>
          <cell r="Q876">
            <v>0</v>
          </cell>
          <cell r="R876">
            <v>0</v>
          </cell>
          <cell r="S876">
            <v>65710</v>
          </cell>
          <cell r="T876">
            <v>0</v>
          </cell>
          <cell r="U876">
            <v>-65710</v>
          </cell>
        </row>
        <row r="877">
          <cell r="I877" t="str">
            <v>1</v>
          </cell>
          <cell r="J877" t="str">
            <v>5401</v>
          </cell>
          <cell r="K877" t="str">
            <v>005</v>
          </cell>
          <cell r="L877" t="str">
            <v>114</v>
          </cell>
          <cell r="M877" t="str">
            <v>326</v>
          </cell>
          <cell r="N877" t="str">
            <v>000</v>
          </cell>
          <cell r="O877" t="str">
            <v>00</v>
          </cell>
          <cell r="P877">
            <v>0</v>
          </cell>
          <cell r="Q877">
            <v>0</v>
          </cell>
          <cell r="R877">
            <v>0</v>
          </cell>
          <cell r="S877">
            <v>67000</v>
          </cell>
          <cell r="T877">
            <v>0</v>
          </cell>
          <cell r="U877">
            <v>-67000</v>
          </cell>
        </row>
        <row r="878">
          <cell r="I878" t="str">
            <v>1</v>
          </cell>
          <cell r="J878" t="str">
            <v>5401</v>
          </cell>
          <cell r="K878" t="str">
            <v>005</v>
          </cell>
          <cell r="L878" t="str">
            <v>114</v>
          </cell>
          <cell r="M878" t="str">
            <v>330</v>
          </cell>
          <cell r="N878" t="str">
            <v>000</v>
          </cell>
          <cell r="O878" t="str">
            <v>00</v>
          </cell>
          <cell r="P878">
            <v>0</v>
          </cell>
          <cell r="Q878">
            <v>0</v>
          </cell>
          <cell r="R878">
            <v>0</v>
          </cell>
          <cell r="S878">
            <v>52960</v>
          </cell>
          <cell r="T878">
            <v>0</v>
          </cell>
          <cell r="U878">
            <v>-52960</v>
          </cell>
        </row>
        <row r="879">
          <cell r="I879" t="str">
            <v>1</v>
          </cell>
          <cell r="J879" t="str">
            <v>5401</v>
          </cell>
          <cell r="K879" t="str">
            <v>005</v>
          </cell>
          <cell r="L879" t="str">
            <v>114</v>
          </cell>
          <cell r="M879" t="str">
            <v>332</v>
          </cell>
          <cell r="N879" t="str">
            <v>000</v>
          </cell>
          <cell r="O879" t="str">
            <v>00</v>
          </cell>
          <cell r="P879">
            <v>0</v>
          </cell>
          <cell r="Q879">
            <v>0</v>
          </cell>
          <cell r="R879">
            <v>0</v>
          </cell>
          <cell r="S879">
            <v>44532</v>
          </cell>
          <cell r="T879">
            <v>0</v>
          </cell>
          <cell r="U879">
            <v>-44532</v>
          </cell>
        </row>
        <row r="880">
          <cell r="I880" t="str">
            <v>1</v>
          </cell>
          <cell r="J880" t="str">
            <v>5401</v>
          </cell>
          <cell r="K880" t="str">
            <v>005</v>
          </cell>
          <cell r="L880" t="str">
            <v>114</v>
          </cell>
          <cell r="M880" t="str">
            <v>336</v>
          </cell>
          <cell r="N880" t="str">
            <v>000</v>
          </cell>
          <cell r="O880" t="str">
            <v>00</v>
          </cell>
          <cell r="P880">
            <v>0</v>
          </cell>
          <cell r="Q880">
            <v>0</v>
          </cell>
          <cell r="R880">
            <v>0</v>
          </cell>
          <cell r="S880">
            <v>52370</v>
          </cell>
          <cell r="T880">
            <v>0</v>
          </cell>
          <cell r="U880">
            <v>-52370</v>
          </cell>
        </row>
        <row r="881">
          <cell r="I881" t="str">
            <v>1</v>
          </cell>
          <cell r="J881" t="str">
            <v>5401</v>
          </cell>
          <cell r="K881" t="str">
            <v>005</v>
          </cell>
          <cell r="L881" t="str">
            <v>114</v>
          </cell>
          <cell r="M881" t="str">
            <v>340</v>
          </cell>
          <cell r="N881" t="str">
            <v>000</v>
          </cell>
          <cell r="O881" t="str">
            <v>00</v>
          </cell>
          <cell r="P881">
            <v>0</v>
          </cell>
          <cell r="Q881">
            <v>0</v>
          </cell>
          <cell r="R881">
            <v>0</v>
          </cell>
          <cell r="S881">
            <v>68340</v>
          </cell>
          <cell r="T881">
            <v>0</v>
          </cell>
          <cell r="U881">
            <v>-68340</v>
          </cell>
        </row>
        <row r="882">
          <cell r="I882" t="str">
            <v>1</v>
          </cell>
          <cell r="J882" t="str">
            <v>5401</v>
          </cell>
          <cell r="K882" t="str">
            <v>005</v>
          </cell>
          <cell r="L882" t="str">
            <v>114</v>
          </cell>
          <cell r="M882" t="str">
            <v>348</v>
          </cell>
          <cell r="N882" t="str">
            <v>000</v>
          </cell>
          <cell r="O882" t="str">
            <v>00</v>
          </cell>
          <cell r="P882">
            <v>0</v>
          </cell>
          <cell r="Q882">
            <v>0</v>
          </cell>
          <cell r="R882">
            <v>0</v>
          </cell>
          <cell r="S882">
            <v>46400</v>
          </cell>
          <cell r="T882">
            <v>0</v>
          </cell>
          <cell r="U882">
            <v>-46400</v>
          </cell>
        </row>
        <row r="883">
          <cell r="I883" t="str">
            <v>1</v>
          </cell>
          <cell r="J883" t="str">
            <v>5401</v>
          </cell>
          <cell r="K883" t="str">
            <v>005</v>
          </cell>
          <cell r="L883" t="str">
            <v>114</v>
          </cell>
          <cell r="M883" t="str">
            <v>352</v>
          </cell>
          <cell r="N883" t="str">
            <v>000</v>
          </cell>
          <cell r="O883" t="str">
            <v>00</v>
          </cell>
          <cell r="P883">
            <v>0</v>
          </cell>
          <cell r="Q883">
            <v>0</v>
          </cell>
          <cell r="R883">
            <v>0</v>
          </cell>
          <cell r="S883">
            <v>50250</v>
          </cell>
          <cell r="T883">
            <v>0</v>
          </cell>
          <cell r="U883">
            <v>-50250</v>
          </cell>
        </row>
        <row r="884">
          <cell r="I884" t="str">
            <v>1</v>
          </cell>
          <cell r="J884" t="str">
            <v>5401</v>
          </cell>
          <cell r="K884" t="str">
            <v>005</v>
          </cell>
          <cell r="L884" t="str">
            <v>114</v>
          </cell>
          <cell r="M884" t="str">
            <v>354</v>
          </cell>
          <cell r="N884" t="str">
            <v>000</v>
          </cell>
          <cell r="O884" t="str">
            <v>00</v>
          </cell>
          <cell r="P884">
            <v>0</v>
          </cell>
          <cell r="Q884">
            <v>0</v>
          </cell>
          <cell r="R884">
            <v>0</v>
          </cell>
          <cell r="S884">
            <v>50469</v>
          </cell>
          <cell r="T884">
            <v>0</v>
          </cell>
          <cell r="U884">
            <v>-50469</v>
          </cell>
        </row>
        <row r="885">
          <cell r="I885" t="str">
            <v>1</v>
          </cell>
          <cell r="J885" t="str">
            <v>5401</v>
          </cell>
          <cell r="K885" t="str">
            <v>005</v>
          </cell>
          <cell r="L885" t="str">
            <v>114</v>
          </cell>
          <cell r="M885" t="str">
            <v>356</v>
          </cell>
          <cell r="N885" t="str">
            <v>000</v>
          </cell>
          <cell r="O885" t="str">
            <v>00</v>
          </cell>
          <cell r="P885">
            <v>0</v>
          </cell>
          <cell r="Q885">
            <v>0</v>
          </cell>
          <cell r="R885">
            <v>0</v>
          </cell>
          <cell r="S885">
            <v>47050</v>
          </cell>
          <cell r="T885">
            <v>0</v>
          </cell>
          <cell r="U885">
            <v>-47050</v>
          </cell>
        </row>
        <row r="886">
          <cell r="I886" t="str">
            <v>1</v>
          </cell>
          <cell r="J886" t="str">
            <v>5401</v>
          </cell>
          <cell r="K886" t="str">
            <v>005</v>
          </cell>
          <cell r="L886" t="str">
            <v>114</v>
          </cell>
          <cell r="M886" t="str">
            <v>360</v>
          </cell>
          <cell r="N886" t="str">
            <v>000</v>
          </cell>
          <cell r="O886" t="str">
            <v>00</v>
          </cell>
          <cell r="P886">
            <v>0</v>
          </cell>
          <cell r="Q886">
            <v>0</v>
          </cell>
          <cell r="R886">
            <v>0</v>
          </cell>
          <cell r="S886">
            <v>50920</v>
          </cell>
          <cell r="T886">
            <v>0</v>
          </cell>
          <cell r="U886">
            <v>-50920</v>
          </cell>
        </row>
        <row r="887">
          <cell r="I887" t="str">
            <v>1</v>
          </cell>
          <cell r="J887" t="str">
            <v>5401</v>
          </cell>
          <cell r="K887" t="str">
            <v>005</v>
          </cell>
          <cell r="L887" t="str">
            <v>211</v>
          </cell>
          <cell r="M887" t="str">
            <v>000</v>
          </cell>
          <cell r="N887" t="str">
            <v>000</v>
          </cell>
          <cell r="O887" t="str">
            <v>00</v>
          </cell>
          <cell r="P887">
            <v>85680</v>
          </cell>
          <cell r="Q887">
            <v>0</v>
          </cell>
          <cell r="R887">
            <v>85680</v>
          </cell>
          <cell r="S887">
            <v>0</v>
          </cell>
          <cell r="T887">
            <v>0</v>
          </cell>
          <cell r="U887">
            <v>85680</v>
          </cell>
        </row>
        <row r="888">
          <cell r="I888" t="str">
            <v>1</v>
          </cell>
          <cell r="J888" t="str">
            <v>5401</v>
          </cell>
          <cell r="K888" t="str">
            <v>005</v>
          </cell>
          <cell r="L888" t="str">
            <v>211</v>
          </cell>
          <cell r="M888" t="str">
            <v>302</v>
          </cell>
          <cell r="N888" t="str">
            <v>000</v>
          </cell>
          <cell r="O888" t="str">
            <v>00</v>
          </cell>
          <cell r="P888">
            <v>0</v>
          </cell>
          <cell r="Q888">
            <v>0</v>
          </cell>
          <cell r="R888">
            <v>0</v>
          </cell>
          <cell r="S888">
            <v>3791.31</v>
          </cell>
          <cell r="T888">
            <v>0</v>
          </cell>
          <cell r="U888">
            <v>-3791.31</v>
          </cell>
        </row>
        <row r="889">
          <cell r="I889" t="str">
            <v>1</v>
          </cell>
          <cell r="J889" t="str">
            <v>5401</v>
          </cell>
          <cell r="K889" t="str">
            <v>005</v>
          </cell>
          <cell r="L889" t="str">
            <v>211</v>
          </cell>
          <cell r="M889" t="str">
            <v>306</v>
          </cell>
          <cell r="N889" t="str">
            <v>000</v>
          </cell>
          <cell r="O889" t="str">
            <v>00</v>
          </cell>
          <cell r="P889">
            <v>0</v>
          </cell>
          <cell r="Q889">
            <v>0</v>
          </cell>
          <cell r="R889">
            <v>0</v>
          </cell>
          <cell r="S889">
            <v>4655.2299999999996</v>
          </cell>
          <cell r="T889">
            <v>0</v>
          </cell>
          <cell r="U889">
            <v>-4655.2299999999996</v>
          </cell>
        </row>
        <row r="890">
          <cell r="I890" t="str">
            <v>1</v>
          </cell>
          <cell r="J890" t="str">
            <v>5401</v>
          </cell>
          <cell r="K890" t="str">
            <v>005</v>
          </cell>
          <cell r="L890" t="str">
            <v>211</v>
          </cell>
          <cell r="M890" t="str">
            <v>308</v>
          </cell>
          <cell r="N890" t="str">
            <v>000</v>
          </cell>
          <cell r="O890" t="str">
            <v>00</v>
          </cell>
          <cell r="P890">
            <v>0</v>
          </cell>
          <cell r="Q890">
            <v>0</v>
          </cell>
          <cell r="R890">
            <v>0</v>
          </cell>
          <cell r="S890">
            <v>3523.07</v>
          </cell>
          <cell r="T890">
            <v>0</v>
          </cell>
          <cell r="U890">
            <v>-3523.07</v>
          </cell>
        </row>
        <row r="891">
          <cell r="I891" t="str">
            <v>1</v>
          </cell>
          <cell r="J891" t="str">
            <v>5401</v>
          </cell>
          <cell r="K891" t="str">
            <v>005</v>
          </cell>
          <cell r="L891" t="str">
            <v>211</v>
          </cell>
          <cell r="M891" t="str">
            <v>312</v>
          </cell>
          <cell r="N891" t="str">
            <v>000</v>
          </cell>
          <cell r="O891" t="str">
            <v>00</v>
          </cell>
          <cell r="P891">
            <v>0</v>
          </cell>
          <cell r="Q891">
            <v>0</v>
          </cell>
          <cell r="R891">
            <v>0</v>
          </cell>
          <cell r="S891">
            <v>5383.25</v>
          </cell>
          <cell r="T891">
            <v>0</v>
          </cell>
          <cell r="U891">
            <v>-5383.25</v>
          </cell>
        </row>
        <row r="892">
          <cell r="I892" t="str">
            <v>1</v>
          </cell>
          <cell r="J892" t="str">
            <v>5401</v>
          </cell>
          <cell r="K892" t="str">
            <v>005</v>
          </cell>
          <cell r="L892" t="str">
            <v>211</v>
          </cell>
          <cell r="M892" t="str">
            <v>316</v>
          </cell>
          <cell r="N892" t="str">
            <v>000</v>
          </cell>
          <cell r="O892" t="str">
            <v>00</v>
          </cell>
          <cell r="P892">
            <v>0</v>
          </cell>
          <cell r="Q892">
            <v>0</v>
          </cell>
          <cell r="R892">
            <v>0</v>
          </cell>
          <cell r="S892">
            <v>3741.61</v>
          </cell>
          <cell r="T892">
            <v>0</v>
          </cell>
          <cell r="U892">
            <v>-3741.61</v>
          </cell>
        </row>
        <row r="893">
          <cell r="I893" t="str">
            <v>1</v>
          </cell>
          <cell r="J893" t="str">
            <v>5401</v>
          </cell>
          <cell r="K893" t="str">
            <v>005</v>
          </cell>
          <cell r="L893" t="str">
            <v>211</v>
          </cell>
          <cell r="M893" t="str">
            <v>320</v>
          </cell>
          <cell r="N893" t="str">
            <v>000</v>
          </cell>
          <cell r="O893" t="str">
            <v>00</v>
          </cell>
          <cell r="P893">
            <v>0</v>
          </cell>
          <cell r="Q893">
            <v>0</v>
          </cell>
          <cell r="R893">
            <v>0</v>
          </cell>
          <cell r="S893">
            <v>3960.58</v>
          </cell>
          <cell r="T893">
            <v>0</v>
          </cell>
          <cell r="U893">
            <v>-3960.58</v>
          </cell>
        </row>
        <row r="894">
          <cell r="I894" t="str">
            <v>1</v>
          </cell>
          <cell r="J894" t="str">
            <v>5401</v>
          </cell>
          <cell r="K894" t="str">
            <v>005</v>
          </cell>
          <cell r="L894" t="str">
            <v>211</v>
          </cell>
          <cell r="M894" t="str">
            <v>324</v>
          </cell>
          <cell r="N894" t="str">
            <v>000</v>
          </cell>
          <cell r="O894" t="str">
            <v>00</v>
          </cell>
          <cell r="P894">
            <v>0</v>
          </cell>
          <cell r="Q894">
            <v>0</v>
          </cell>
          <cell r="R894">
            <v>0</v>
          </cell>
          <cell r="S894">
            <v>5026.8</v>
          </cell>
          <cell r="T894">
            <v>0</v>
          </cell>
          <cell r="U894">
            <v>-5026.8</v>
          </cell>
        </row>
        <row r="895">
          <cell r="I895" t="str">
            <v>1</v>
          </cell>
          <cell r="J895" t="str">
            <v>5401</v>
          </cell>
          <cell r="K895" t="str">
            <v>005</v>
          </cell>
          <cell r="L895" t="str">
            <v>211</v>
          </cell>
          <cell r="M895" t="str">
            <v>326</v>
          </cell>
          <cell r="N895" t="str">
            <v>000</v>
          </cell>
          <cell r="O895" t="str">
            <v>00</v>
          </cell>
          <cell r="P895">
            <v>0</v>
          </cell>
          <cell r="Q895">
            <v>0</v>
          </cell>
          <cell r="R895">
            <v>0</v>
          </cell>
          <cell r="S895">
            <v>4939.79</v>
          </cell>
          <cell r="T895">
            <v>0</v>
          </cell>
          <cell r="U895">
            <v>-4939.79</v>
          </cell>
        </row>
        <row r="896">
          <cell r="I896" t="str">
            <v>1</v>
          </cell>
          <cell r="J896" t="str">
            <v>5401</v>
          </cell>
          <cell r="K896" t="str">
            <v>005</v>
          </cell>
          <cell r="L896" t="str">
            <v>211</v>
          </cell>
          <cell r="M896" t="str">
            <v>330</v>
          </cell>
          <cell r="N896" t="str">
            <v>000</v>
          </cell>
          <cell r="O896" t="str">
            <v>00</v>
          </cell>
          <cell r="P896">
            <v>0</v>
          </cell>
          <cell r="Q896">
            <v>0</v>
          </cell>
          <cell r="R896">
            <v>0</v>
          </cell>
          <cell r="S896">
            <v>3865.79</v>
          </cell>
          <cell r="T896">
            <v>0</v>
          </cell>
          <cell r="U896">
            <v>-3865.79</v>
          </cell>
        </row>
        <row r="897">
          <cell r="I897" t="str">
            <v>1</v>
          </cell>
          <cell r="J897" t="str">
            <v>5401</v>
          </cell>
          <cell r="K897" t="str">
            <v>005</v>
          </cell>
          <cell r="L897" t="str">
            <v>211</v>
          </cell>
          <cell r="M897" t="str">
            <v>332</v>
          </cell>
          <cell r="N897" t="str">
            <v>000</v>
          </cell>
          <cell r="O897" t="str">
            <v>00</v>
          </cell>
          <cell r="P897">
            <v>0</v>
          </cell>
          <cell r="Q897">
            <v>0</v>
          </cell>
          <cell r="R897">
            <v>0</v>
          </cell>
          <cell r="S897">
            <v>3314.7</v>
          </cell>
          <cell r="T897">
            <v>0</v>
          </cell>
          <cell r="U897">
            <v>-3314.7</v>
          </cell>
        </row>
        <row r="898">
          <cell r="I898" t="str">
            <v>1</v>
          </cell>
          <cell r="J898" t="str">
            <v>5401</v>
          </cell>
          <cell r="K898" t="str">
            <v>005</v>
          </cell>
          <cell r="L898" t="str">
            <v>211</v>
          </cell>
          <cell r="M898" t="str">
            <v>336</v>
          </cell>
          <cell r="N898" t="str">
            <v>000</v>
          </cell>
          <cell r="O898" t="str">
            <v>00</v>
          </cell>
          <cell r="P898">
            <v>0</v>
          </cell>
          <cell r="Q898">
            <v>0</v>
          </cell>
          <cell r="R898">
            <v>0</v>
          </cell>
          <cell r="S898">
            <v>3808.79</v>
          </cell>
          <cell r="T898">
            <v>0</v>
          </cell>
          <cell r="U898">
            <v>-3808.79</v>
          </cell>
        </row>
        <row r="899">
          <cell r="I899" t="str">
            <v>1</v>
          </cell>
          <cell r="J899" t="str">
            <v>5401</v>
          </cell>
          <cell r="K899" t="str">
            <v>005</v>
          </cell>
          <cell r="L899" t="str">
            <v>211</v>
          </cell>
          <cell r="M899" t="str">
            <v>340</v>
          </cell>
          <cell r="N899" t="str">
            <v>000</v>
          </cell>
          <cell r="O899" t="str">
            <v>00</v>
          </cell>
          <cell r="P899">
            <v>0</v>
          </cell>
          <cell r="Q899">
            <v>0</v>
          </cell>
          <cell r="R899">
            <v>0</v>
          </cell>
          <cell r="S899">
            <v>5228</v>
          </cell>
          <cell r="T899">
            <v>0</v>
          </cell>
          <cell r="U899">
            <v>-5228</v>
          </cell>
        </row>
        <row r="900">
          <cell r="I900" t="str">
            <v>1</v>
          </cell>
          <cell r="J900" t="str">
            <v>5401</v>
          </cell>
          <cell r="K900" t="str">
            <v>005</v>
          </cell>
          <cell r="L900" t="str">
            <v>211</v>
          </cell>
          <cell r="M900" t="str">
            <v>348</v>
          </cell>
          <cell r="N900" t="str">
            <v>000</v>
          </cell>
          <cell r="O900" t="str">
            <v>00</v>
          </cell>
          <cell r="P900">
            <v>0</v>
          </cell>
          <cell r="Q900">
            <v>0</v>
          </cell>
          <cell r="R900">
            <v>0</v>
          </cell>
          <cell r="S900">
            <v>3281.45</v>
          </cell>
          <cell r="T900">
            <v>0</v>
          </cell>
          <cell r="U900">
            <v>-3281.45</v>
          </cell>
        </row>
        <row r="901">
          <cell r="I901" t="str">
            <v>1</v>
          </cell>
          <cell r="J901" t="str">
            <v>5401</v>
          </cell>
          <cell r="K901" t="str">
            <v>005</v>
          </cell>
          <cell r="L901" t="str">
            <v>211</v>
          </cell>
          <cell r="M901" t="str">
            <v>352</v>
          </cell>
          <cell r="N901" t="str">
            <v>000</v>
          </cell>
          <cell r="O901" t="str">
            <v>00</v>
          </cell>
          <cell r="P901">
            <v>0</v>
          </cell>
          <cell r="Q901">
            <v>0</v>
          </cell>
          <cell r="R901">
            <v>0</v>
          </cell>
          <cell r="S901">
            <v>3658.55</v>
          </cell>
          <cell r="T901">
            <v>0</v>
          </cell>
          <cell r="U901">
            <v>-3658.55</v>
          </cell>
        </row>
        <row r="902">
          <cell r="I902" t="str">
            <v>1</v>
          </cell>
          <cell r="J902" t="str">
            <v>5401</v>
          </cell>
          <cell r="K902" t="str">
            <v>005</v>
          </cell>
          <cell r="L902" t="str">
            <v>211</v>
          </cell>
          <cell r="M902" t="str">
            <v>354</v>
          </cell>
          <cell r="N902" t="str">
            <v>000</v>
          </cell>
          <cell r="O902" t="str">
            <v>00</v>
          </cell>
          <cell r="P902">
            <v>0</v>
          </cell>
          <cell r="Q902">
            <v>0</v>
          </cell>
          <cell r="R902">
            <v>0</v>
          </cell>
          <cell r="S902">
            <v>3504.03</v>
          </cell>
          <cell r="T902">
            <v>0</v>
          </cell>
          <cell r="U902">
            <v>-3504.03</v>
          </cell>
        </row>
        <row r="903">
          <cell r="I903" t="str">
            <v>1</v>
          </cell>
          <cell r="J903" t="str">
            <v>5401</v>
          </cell>
          <cell r="K903" t="str">
            <v>005</v>
          </cell>
          <cell r="L903" t="str">
            <v>211</v>
          </cell>
          <cell r="M903" t="str">
            <v>356</v>
          </cell>
          <cell r="N903" t="str">
            <v>000</v>
          </cell>
          <cell r="O903" t="str">
            <v>00</v>
          </cell>
          <cell r="P903">
            <v>0</v>
          </cell>
          <cell r="Q903">
            <v>0</v>
          </cell>
          <cell r="R903">
            <v>0</v>
          </cell>
          <cell r="S903">
            <v>3179.67</v>
          </cell>
          <cell r="T903">
            <v>0</v>
          </cell>
          <cell r="U903">
            <v>-3179.67</v>
          </cell>
        </row>
        <row r="904">
          <cell r="I904" t="str">
            <v>1</v>
          </cell>
          <cell r="J904" t="str">
            <v>5401</v>
          </cell>
          <cell r="K904" t="str">
            <v>005</v>
          </cell>
          <cell r="L904" t="str">
            <v>211</v>
          </cell>
          <cell r="M904" t="str">
            <v>360</v>
          </cell>
          <cell r="N904" t="str">
            <v>000</v>
          </cell>
          <cell r="O904" t="str">
            <v>00</v>
          </cell>
          <cell r="P904">
            <v>0</v>
          </cell>
          <cell r="Q904">
            <v>0</v>
          </cell>
          <cell r="R904">
            <v>0</v>
          </cell>
          <cell r="S904">
            <v>3689.01</v>
          </cell>
          <cell r="T904">
            <v>0</v>
          </cell>
          <cell r="U904">
            <v>-3689.01</v>
          </cell>
        </row>
        <row r="905">
          <cell r="I905" t="str">
            <v>1</v>
          </cell>
          <cell r="J905" t="str">
            <v>5401</v>
          </cell>
          <cell r="K905" t="str">
            <v>005</v>
          </cell>
          <cell r="L905" t="str">
            <v>221</v>
          </cell>
          <cell r="M905" t="str">
            <v>000</v>
          </cell>
          <cell r="N905" t="str">
            <v>000</v>
          </cell>
          <cell r="O905" t="str">
            <v>00</v>
          </cell>
          <cell r="P905">
            <v>91168</v>
          </cell>
          <cell r="Q905">
            <v>0</v>
          </cell>
          <cell r="R905">
            <v>91168</v>
          </cell>
          <cell r="S905">
            <v>0</v>
          </cell>
          <cell r="T905">
            <v>0</v>
          </cell>
          <cell r="U905">
            <v>91168</v>
          </cell>
        </row>
        <row r="906">
          <cell r="I906" t="str">
            <v>1</v>
          </cell>
          <cell r="J906" t="str">
            <v>5401</v>
          </cell>
          <cell r="K906" t="str">
            <v>005</v>
          </cell>
          <cell r="L906" t="str">
            <v>221</v>
          </cell>
          <cell r="M906" t="str">
            <v>302</v>
          </cell>
          <cell r="N906" t="str">
            <v>000</v>
          </cell>
          <cell r="O906" t="str">
            <v>00</v>
          </cell>
          <cell r="P906">
            <v>0</v>
          </cell>
          <cell r="Q906">
            <v>0</v>
          </cell>
          <cell r="R906">
            <v>0</v>
          </cell>
          <cell r="S906">
            <v>4034.21</v>
          </cell>
          <cell r="T906">
            <v>0</v>
          </cell>
          <cell r="U906">
            <v>-4034.21</v>
          </cell>
        </row>
        <row r="907">
          <cell r="I907" t="str">
            <v>1</v>
          </cell>
          <cell r="J907" t="str">
            <v>5401</v>
          </cell>
          <cell r="K907" t="str">
            <v>005</v>
          </cell>
          <cell r="L907" t="str">
            <v>221</v>
          </cell>
          <cell r="M907" t="str">
            <v>306</v>
          </cell>
          <cell r="N907" t="str">
            <v>000</v>
          </cell>
          <cell r="O907" t="str">
            <v>00</v>
          </cell>
          <cell r="P907">
            <v>0</v>
          </cell>
          <cell r="Q907">
            <v>0</v>
          </cell>
          <cell r="R907">
            <v>0</v>
          </cell>
          <cell r="S907">
            <v>5044.3900000000003</v>
          </cell>
          <cell r="T907">
            <v>0</v>
          </cell>
          <cell r="U907">
            <v>-5044.3900000000003</v>
          </cell>
        </row>
        <row r="908">
          <cell r="I908" t="str">
            <v>1</v>
          </cell>
          <cell r="J908" t="str">
            <v>5401</v>
          </cell>
          <cell r="K908" t="str">
            <v>005</v>
          </cell>
          <cell r="L908" t="str">
            <v>221</v>
          </cell>
          <cell r="M908" t="str">
            <v>308</v>
          </cell>
          <cell r="N908" t="str">
            <v>000</v>
          </cell>
          <cell r="O908" t="str">
            <v>00</v>
          </cell>
          <cell r="P908">
            <v>0</v>
          </cell>
          <cell r="Q908">
            <v>0</v>
          </cell>
          <cell r="R908">
            <v>0</v>
          </cell>
          <cell r="S908">
            <v>3978.81</v>
          </cell>
          <cell r="T908">
            <v>0</v>
          </cell>
          <cell r="U908">
            <v>-3978.81</v>
          </cell>
        </row>
        <row r="909">
          <cell r="I909" t="str">
            <v>1</v>
          </cell>
          <cell r="J909" t="str">
            <v>5401</v>
          </cell>
          <cell r="K909" t="str">
            <v>005</v>
          </cell>
          <cell r="L909" t="str">
            <v>221</v>
          </cell>
          <cell r="M909" t="str">
            <v>312</v>
          </cell>
          <cell r="N909" t="str">
            <v>000</v>
          </cell>
          <cell r="O909" t="str">
            <v>00</v>
          </cell>
          <cell r="P909">
            <v>0</v>
          </cell>
          <cell r="Q909">
            <v>0</v>
          </cell>
          <cell r="R909">
            <v>0</v>
          </cell>
          <cell r="S909">
            <v>6124.51</v>
          </cell>
          <cell r="T909">
            <v>0</v>
          </cell>
          <cell r="U909">
            <v>-6124.51</v>
          </cell>
        </row>
        <row r="910">
          <cell r="I910" t="str">
            <v>1</v>
          </cell>
          <cell r="J910" t="str">
            <v>5401</v>
          </cell>
          <cell r="K910" t="str">
            <v>005</v>
          </cell>
          <cell r="L910" t="str">
            <v>221</v>
          </cell>
          <cell r="M910" t="str">
            <v>316</v>
          </cell>
          <cell r="N910" t="str">
            <v>000</v>
          </cell>
          <cell r="O910" t="str">
            <v>00</v>
          </cell>
          <cell r="P910">
            <v>0</v>
          </cell>
          <cell r="Q910">
            <v>0</v>
          </cell>
          <cell r="R910">
            <v>0</v>
          </cell>
          <cell r="S910">
            <v>3981.29</v>
          </cell>
          <cell r="T910">
            <v>0</v>
          </cell>
          <cell r="U910">
            <v>-3981.29</v>
          </cell>
        </row>
        <row r="911">
          <cell r="I911" t="str">
            <v>1</v>
          </cell>
          <cell r="J911" t="str">
            <v>5401</v>
          </cell>
          <cell r="K911" t="str">
            <v>005</v>
          </cell>
          <cell r="L911" t="str">
            <v>221</v>
          </cell>
          <cell r="M911" t="str">
            <v>320</v>
          </cell>
          <cell r="N911" t="str">
            <v>000</v>
          </cell>
          <cell r="O911" t="str">
            <v>00</v>
          </cell>
          <cell r="P911">
            <v>0</v>
          </cell>
          <cell r="Q911">
            <v>0</v>
          </cell>
          <cell r="R911">
            <v>0</v>
          </cell>
          <cell r="S911">
            <v>4381.8</v>
          </cell>
          <cell r="T911">
            <v>0</v>
          </cell>
          <cell r="U911">
            <v>-4381.8</v>
          </cell>
        </row>
        <row r="912">
          <cell r="I912" t="str">
            <v>1</v>
          </cell>
          <cell r="J912" t="str">
            <v>5401</v>
          </cell>
          <cell r="K912" t="str">
            <v>005</v>
          </cell>
          <cell r="L912" t="str">
            <v>221</v>
          </cell>
          <cell r="M912" t="str">
            <v>324</v>
          </cell>
          <cell r="N912" t="str">
            <v>000</v>
          </cell>
          <cell r="O912" t="str">
            <v>00</v>
          </cell>
          <cell r="P912">
            <v>0</v>
          </cell>
          <cell r="Q912">
            <v>0</v>
          </cell>
          <cell r="R912">
            <v>0</v>
          </cell>
          <cell r="S912">
            <v>5348.8</v>
          </cell>
          <cell r="T912">
            <v>0</v>
          </cell>
          <cell r="U912">
            <v>-5348.8</v>
          </cell>
        </row>
        <row r="913">
          <cell r="I913" t="str">
            <v>1</v>
          </cell>
          <cell r="J913" t="str">
            <v>5401</v>
          </cell>
          <cell r="K913" t="str">
            <v>005</v>
          </cell>
          <cell r="L913" t="str">
            <v>221</v>
          </cell>
          <cell r="M913" t="str">
            <v>326</v>
          </cell>
          <cell r="N913" t="str">
            <v>000</v>
          </cell>
          <cell r="O913" t="str">
            <v>00</v>
          </cell>
          <cell r="P913">
            <v>0</v>
          </cell>
          <cell r="Q913">
            <v>0</v>
          </cell>
          <cell r="R913">
            <v>0</v>
          </cell>
          <cell r="S913">
            <v>5453.81</v>
          </cell>
          <cell r="T913">
            <v>0</v>
          </cell>
          <cell r="U913">
            <v>-5453.81</v>
          </cell>
        </row>
        <row r="914">
          <cell r="I914" t="str">
            <v>1</v>
          </cell>
          <cell r="J914" t="str">
            <v>5401</v>
          </cell>
          <cell r="K914" t="str">
            <v>005</v>
          </cell>
          <cell r="L914" t="str">
            <v>221</v>
          </cell>
          <cell r="M914" t="str">
            <v>330</v>
          </cell>
          <cell r="N914" t="str">
            <v>000</v>
          </cell>
          <cell r="O914" t="str">
            <v>00</v>
          </cell>
          <cell r="P914">
            <v>0</v>
          </cell>
          <cell r="Q914">
            <v>0</v>
          </cell>
          <cell r="R914">
            <v>0</v>
          </cell>
          <cell r="S914">
            <v>4310.91</v>
          </cell>
          <cell r="T914">
            <v>0</v>
          </cell>
          <cell r="U914">
            <v>-4310.91</v>
          </cell>
        </row>
        <row r="915">
          <cell r="I915" t="str">
            <v>1</v>
          </cell>
          <cell r="J915" t="str">
            <v>5401</v>
          </cell>
          <cell r="K915" t="str">
            <v>005</v>
          </cell>
          <cell r="L915" t="str">
            <v>221</v>
          </cell>
          <cell r="M915" t="str">
            <v>332</v>
          </cell>
          <cell r="N915" t="str">
            <v>000</v>
          </cell>
          <cell r="O915" t="str">
            <v>00</v>
          </cell>
          <cell r="P915">
            <v>0</v>
          </cell>
          <cell r="Q915">
            <v>0</v>
          </cell>
          <cell r="R915">
            <v>0</v>
          </cell>
          <cell r="S915">
            <v>3624.91</v>
          </cell>
          <cell r="T915">
            <v>0</v>
          </cell>
          <cell r="U915">
            <v>-3624.91</v>
          </cell>
        </row>
        <row r="916">
          <cell r="I916" t="str">
            <v>1</v>
          </cell>
          <cell r="J916" t="str">
            <v>5401</v>
          </cell>
          <cell r="K916" t="str">
            <v>005</v>
          </cell>
          <cell r="L916" t="str">
            <v>221</v>
          </cell>
          <cell r="M916" t="str">
            <v>336</v>
          </cell>
          <cell r="N916" t="str">
            <v>000</v>
          </cell>
          <cell r="O916" t="str">
            <v>00</v>
          </cell>
          <cell r="P916">
            <v>0</v>
          </cell>
          <cell r="Q916">
            <v>0</v>
          </cell>
          <cell r="R916">
            <v>0</v>
          </cell>
          <cell r="S916">
            <v>4262.97</v>
          </cell>
          <cell r="T916">
            <v>0</v>
          </cell>
          <cell r="U916">
            <v>-4262.97</v>
          </cell>
        </row>
        <row r="917">
          <cell r="I917" t="str">
            <v>1</v>
          </cell>
          <cell r="J917" t="str">
            <v>5401</v>
          </cell>
          <cell r="K917" t="str">
            <v>005</v>
          </cell>
          <cell r="L917" t="str">
            <v>221</v>
          </cell>
          <cell r="M917" t="str">
            <v>340</v>
          </cell>
          <cell r="N917" t="str">
            <v>000</v>
          </cell>
          <cell r="O917" t="str">
            <v>00</v>
          </cell>
          <cell r="P917">
            <v>0</v>
          </cell>
          <cell r="Q917">
            <v>0</v>
          </cell>
          <cell r="R917">
            <v>0</v>
          </cell>
          <cell r="S917">
            <v>5562.9</v>
          </cell>
          <cell r="T917">
            <v>0</v>
          </cell>
          <cell r="U917">
            <v>-5562.9</v>
          </cell>
        </row>
        <row r="918">
          <cell r="I918" t="str">
            <v>1</v>
          </cell>
          <cell r="J918" t="str">
            <v>5401</v>
          </cell>
          <cell r="K918" t="str">
            <v>005</v>
          </cell>
          <cell r="L918" t="str">
            <v>221</v>
          </cell>
          <cell r="M918" t="str">
            <v>348</v>
          </cell>
          <cell r="N918" t="str">
            <v>000</v>
          </cell>
          <cell r="O918" t="str">
            <v>00</v>
          </cell>
          <cell r="P918">
            <v>0</v>
          </cell>
          <cell r="Q918">
            <v>0</v>
          </cell>
          <cell r="R918">
            <v>0</v>
          </cell>
          <cell r="S918">
            <v>3776.99</v>
          </cell>
          <cell r="T918">
            <v>0</v>
          </cell>
          <cell r="U918">
            <v>-3776.99</v>
          </cell>
        </row>
        <row r="919">
          <cell r="I919" t="str">
            <v>1</v>
          </cell>
          <cell r="J919" t="str">
            <v>5401</v>
          </cell>
          <cell r="K919" t="str">
            <v>005</v>
          </cell>
          <cell r="L919" t="str">
            <v>221</v>
          </cell>
          <cell r="M919" t="str">
            <v>352</v>
          </cell>
          <cell r="N919" t="str">
            <v>000</v>
          </cell>
          <cell r="O919" t="str">
            <v>00</v>
          </cell>
          <cell r="P919">
            <v>0</v>
          </cell>
          <cell r="Q919">
            <v>0</v>
          </cell>
          <cell r="R919">
            <v>0</v>
          </cell>
          <cell r="S919">
            <v>4090.32</v>
          </cell>
          <cell r="T919">
            <v>0</v>
          </cell>
          <cell r="U919">
            <v>-4090.32</v>
          </cell>
        </row>
        <row r="920">
          <cell r="I920" t="str">
            <v>1</v>
          </cell>
          <cell r="J920" t="str">
            <v>5401</v>
          </cell>
          <cell r="K920" t="str">
            <v>005</v>
          </cell>
          <cell r="L920" t="str">
            <v>221</v>
          </cell>
          <cell r="M920" t="str">
            <v>354</v>
          </cell>
          <cell r="N920" t="str">
            <v>000</v>
          </cell>
          <cell r="O920" t="str">
            <v>00</v>
          </cell>
          <cell r="P920">
            <v>0</v>
          </cell>
          <cell r="Q920">
            <v>0</v>
          </cell>
          <cell r="R920">
            <v>0</v>
          </cell>
          <cell r="S920">
            <v>4108.18</v>
          </cell>
          <cell r="T920">
            <v>0</v>
          </cell>
          <cell r="U920">
            <v>-4108.18</v>
          </cell>
        </row>
        <row r="921">
          <cell r="I921" t="str">
            <v>1</v>
          </cell>
          <cell r="J921" t="str">
            <v>5401</v>
          </cell>
          <cell r="K921" t="str">
            <v>005</v>
          </cell>
          <cell r="L921" t="str">
            <v>221</v>
          </cell>
          <cell r="M921" t="str">
            <v>356</v>
          </cell>
          <cell r="N921" t="str">
            <v>000</v>
          </cell>
          <cell r="O921" t="str">
            <v>00</v>
          </cell>
          <cell r="P921">
            <v>0</v>
          </cell>
          <cell r="Q921">
            <v>0</v>
          </cell>
          <cell r="R921">
            <v>0</v>
          </cell>
          <cell r="S921">
            <v>3829.9</v>
          </cell>
          <cell r="T921">
            <v>0</v>
          </cell>
          <cell r="U921">
            <v>-3829.9</v>
          </cell>
        </row>
        <row r="922">
          <cell r="I922" t="str">
            <v>1</v>
          </cell>
          <cell r="J922" t="str">
            <v>5401</v>
          </cell>
          <cell r="K922" t="str">
            <v>005</v>
          </cell>
          <cell r="L922" t="str">
            <v>221</v>
          </cell>
          <cell r="M922" t="str">
            <v>360</v>
          </cell>
          <cell r="N922" t="str">
            <v>000</v>
          </cell>
          <cell r="O922" t="str">
            <v>00</v>
          </cell>
          <cell r="P922">
            <v>0</v>
          </cell>
          <cell r="Q922">
            <v>0</v>
          </cell>
          <cell r="R922">
            <v>0</v>
          </cell>
          <cell r="S922">
            <v>4144.8999999999996</v>
          </cell>
          <cell r="T922">
            <v>0</v>
          </cell>
          <cell r="U922">
            <v>-4144.8999999999996</v>
          </cell>
        </row>
        <row r="923">
          <cell r="I923" t="str">
            <v>1</v>
          </cell>
          <cell r="J923" t="str">
            <v>5401</v>
          </cell>
          <cell r="K923" t="str">
            <v>005</v>
          </cell>
          <cell r="L923" t="str">
            <v>231</v>
          </cell>
          <cell r="M923" t="str">
            <v>000</v>
          </cell>
          <cell r="N923" t="str">
            <v>000</v>
          </cell>
          <cell r="O923" t="str">
            <v>00</v>
          </cell>
          <cell r="P923">
            <v>70669</v>
          </cell>
          <cell r="Q923">
            <v>0</v>
          </cell>
          <cell r="R923">
            <v>70669</v>
          </cell>
          <cell r="S923">
            <v>0</v>
          </cell>
          <cell r="T923">
            <v>0</v>
          </cell>
          <cell r="U923">
            <v>70669</v>
          </cell>
        </row>
        <row r="924">
          <cell r="I924" t="str">
            <v>1</v>
          </cell>
          <cell r="J924" t="str">
            <v>5401</v>
          </cell>
          <cell r="K924" t="str">
            <v>005</v>
          </cell>
          <cell r="L924" t="str">
            <v>231</v>
          </cell>
          <cell r="M924" t="str">
            <v>302</v>
          </cell>
          <cell r="N924" t="str">
            <v>000</v>
          </cell>
          <cell r="O924" t="str">
            <v>00</v>
          </cell>
          <cell r="P924">
            <v>0</v>
          </cell>
          <cell r="Q924">
            <v>0</v>
          </cell>
          <cell r="R924">
            <v>0</v>
          </cell>
          <cell r="S924">
            <v>3810.18</v>
          </cell>
          <cell r="T924">
            <v>0</v>
          </cell>
          <cell r="U924">
            <v>-3810.18</v>
          </cell>
        </row>
        <row r="925">
          <cell r="I925" t="str">
            <v>1</v>
          </cell>
          <cell r="J925" t="str">
            <v>5401</v>
          </cell>
          <cell r="K925" t="str">
            <v>005</v>
          </cell>
          <cell r="L925" t="str">
            <v>231</v>
          </cell>
          <cell r="M925" t="str">
            <v>306</v>
          </cell>
          <cell r="N925" t="str">
            <v>000</v>
          </cell>
          <cell r="O925" t="str">
            <v>00</v>
          </cell>
          <cell r="P925">
            <v>0</v>
          </cell>
          <cell r="Q925">
            <v>0</v>
          </cell>
          <cell r="R925">
            <v>0</v>
          </cell>
          <cell r="S925">
            <v>4156.5600000000004</v>
          </cell>
          <cell r="T925">
            <v>0</v>
          </cell>
          <cell r="U925">
            <v>-4156.5600000000004</v>
          </cell>
        </row>
        <row r="926">
          <cell r="I926" t="str">
            <v>1</v>
          </cell>
          <cell r="J926" t="str">
            <v>5401</v>
          </cell>
          <cell r="K926" t="str">
            <v>005</v>
          </cell>
          <cell r="L926" t="str">
            <v>231</v>
          </cell>
          <cell r="M926" t="str">
            <v>308</v>
          </cell>
          <cell r="N926" t="str">
            <v>000</v>
          </cell>
          <cell r="O926" t="str">
            <v>00</v>
          </cell>
          <cell r="P926">
            <v>0</v>
          </cell>
          <cell r="Q926">
            <v>0</v>
          </cell>
          <cell r="R926">
            <v>0</v>
          </cell>
          <cell r="S926">
            <v>3810.18</v>
          </cell>
          <cell r="T926">
            <v>0</v>
          </cell>
          <cell r="U926">
            <v>-3810.18</v>
          </cell>
        </row>
        <row r="927">
          <cell r="I927" t="str">
            <v>1</v>
          </cell>
          <cell r="J927" t="str">
            <v>5401</v>
          </cell>
          <cell r="K927" t="str">
            <v>005</v>
          </cell>
          <cell r="L927" t="str">
            <v>231</v>
          </cell>
          <cell r="M927" t="str">
            <v>312</v>
          </cell>
          <cell r="N927" t="str">
            <v>000</v>
          </cell>
          <cell r="O927" t="str">
            <v>00</v>
          </cell>
          <cell r="P927">
            <v>0</v>
          </cell>
          <cell r="Q927">
            <v>0</v>
          </cell>
          <cell r="R927">
            <v>0</v>
          </cell>
          <cell r="S927">
            <v>3810.18</v>
          </cell>
          <cell r="T927">
            <v>0</v>
          </cell>
          <cell r="U927">
            <v>-3810.18</v>
          </cell>
        </row>
        <row r="928">
          <cell r="I928" t="str">
            <v>1</v>
          </cell>
          <cell r="J928" t="str">
            <v>5401</v>
          </cell>
          <cell r="K928" t="str">
            <v>005</v>
          </cell>
          <cell r="L928" t="str">
            <v>231</v>
          </cell>
          <cell r="M928" t="str">
            <v>316</v>
          </cell>
          <cell r="N928" t="str">
            <v>000</v>
          </cell>
          <cell r="O928" t="str">
            <v>00</v>
          </cell>
          <cell r="P928">
            <v>0</v>
          </cell>
          <cell r="Q928">
            <v>0</v>
          </cell>
          <cell r="R928">
            <v>0</v>
          </cell>
          <cell r="S928">
            <v>3810.18</v>
          </cell>
          <cell r="T928">
            <v>0</v>
          </cell>
          <cell r="U928">
            <v>-3810.18</v>
          </cell>
        </row>
        <row r="929">
          <cell r="I929" t="str">
            <v>1</v>
          </cell>
          <cell r="J929" t="str">
            <v>5401</v>
          </cell>
          <cell r="K929" t="str">
            <v>005</v>
          </cell>
          <cell r="L929" t="str">
            <v>231</v>
          </cell>
          <cell r="M929" t="str">
            <v>320</v>
          </cell>
          <cell r="N929" t="str">
            <v>000</v>
          </cell>
          <cell r="O929" t="str">
            <v>00</v>
          </cell>
          <cell r="P929">
            <v>0</v>
          </cell>
          <cell r="Q929">
            <v>0</v>
          </cell>
          <cell r="R929">
            <v>0</v>
          </cell>
          <cell r="S929">
            <v>3810.18</v>
          </cell>
          <cell r="T929">
            <v>0</v>
          </cell>
          <cell r="U929">
            <v>-3810.18</v>
          </cell>
        </row>
        <row r="930">
          <cell r="I930" t="str">
            <v>1</v>
          </cell>
          <cell r="J930" t="str">
            <v>5401</v>
          </cell>
          <cell r="K930" t="str">
            <v>005</v>
          </cell>
          <cell r="L930" t="str">
            <v>231</v>
          </cell>
          <cell r="M930" t="str">
            <v>324</v>
          </cell>
          <cell r="N930" t="str">
            <v>000</v>
          </cell>
          <cell r="O930" t="str">
            <v>00</v>
          </cell>
          <cell r="P930">
            <v>0</v>
          </cell>
          <cell r="Q930">
            <v>0</v>
          </cell>
          <cell r="R930">
            <v>0</v>
          </cell>
          <cell r="S930">
            <v>3810.18</v>
          </cell>
          <cell r="T930">
            <v>0</v>
          </cell>
          <cell r="U930">
            <v>-3810.18</v>
          </cell>
        </row>
        <row r="931">
          <cell r="I931" t="str">
            <v>1</v>
          </cell>
          <cell r="J931" t="str">
            <v>5401</v>
          </cell>
          <cell r="K931" t="str">
            <v>005</v>
          </cell>
          <cell r="L931" t="str">
            <v>231</v>
          </cell>
          <cell r="M931" t="str">
            <v>326</v>
          </cell>
          <cell r="N931" t="str">
            <v>000</v>
          </cell>
          <cell r="O931" t="str">
            <v>00</v>
          </cell>
          <cell r="P931">
            <v>0</v>
          </cell>
          <cell r="Q931">
            <v>0</v>
          </cell>
          <cell r="R931">
            <v>0</v>
          </cell>
          <cell r="S931">
            <v>3810.18</v>
          </cell>
          <cell r="T931">
            <v>0</v>
          </cell>
          <cell r="U931">
            <v>-3810.18</v>
          </cell>
        </row>
        <row r="932">
          <cell r="I932" t="str">
            <v>1</v>
          </cell>
          <cell r="J932" t="str">
            <v>5401</v>
          </cell>
          <cell r="K932" t="str">
            <v>005</v>
          </cell>
          <cell r="L932" t="str">
            <v>231</v>
          </cell>
          <cell r="M932" t="str">
            <v>330</v>
          </cell>
          <cell r="N932" t="str">
            <v>000</v>
          </cell>
          <cell r="O932" t="str">
            <v>00</v>
          </cell>
          <cell r="P932">
            <v>0</v>
          </cell>
          <cell r="Q932">
            <v>0</v>
          </cell>
          <cell r="R932">
            <v>0</v>
          </cell>
          <cell r="S932">
            <v>3810.18</v>
          </cell>
          <cell r="T932">
            <v>0</v>
          </cell>
          <cell r="U932">
            <v>-3810.18</v>
          </cell>
        </row>
        <row r="933">
          <cell r="I933" t="str">
            <v>1</v>
          </cell>
          <cell r="J933" t="str">
            <v>5401</v>
          </cell>
          <cell r="K933" t="str">
            <v>005</v>
          </cell>
          <cell r="L933" t="str">
            <v>231</v>
          </cell>
          <cell r="M933" t="str">
            <v>332</v>
          </cell>
          <cell r="N933" t="str">
            <v>000</v>
          </cell>
          <cell r="O933" t="str">
            <v>00</v>
          </cell>
          <cell r="P933">
            <v>0</v>
          </cell>
          <cell r="Q933">
            <v>0</v>
          </cell>
          <cell r="R933">
            <v>0</v>
          </cell>
          <cell r="S933">
            <v>3810.18</v>
          </cell>
          <cell r="T933">
            <v>0</v>
          </cell>
          <cell r="U933">
            <v>-3810.18</v>
          </cell>
        </row>
        <row r="934">
          <cell r="I934" t="str">
            <v>1</v>
          </cell>
          <cell r="J934" t="str">
            <v>5401</v>
          </cell>
          <cell r="K934" t="str">
            <v>005</v>
          </cell>
          <cell r="L934" t="str">
            <v>231</v>
          </cell>
          <cell r="M934" t="str">
            <v>336</v>
          </cell>
          <cell r="N934" t="str">
            <v>000</v>
          </cell>
          <cell r="O934" t="str">
            <v>00</v>
          </cell>
          <cell r="P934">
            <v>0</v>
          </cell>
          <cell r="Q934">
            <v>0</v>
          </cell>
          <cell r="R934">
            <v>0</v>
          </cell>
          <cell r="S934">
            <v>3810.18</v>
          </cell>
          <cell r="T934">
            <v>0</v>
          </cell>
          <cell r="U934">
            <v>-3810.18</v>
          </cell>
        </row>
        <row r="935">
          <cell r="I935" t="str">
            <v>1</v>
          </cell>
          <cell r="J935" t="str">
            <v>5401</v>
          </cell>
          <cell r="K935" t="str">
            <v>005</v>
          </cell>
          <cell r="L935" t="str">
            <v>231</v>
          </cell>
          <cell r="M935" t="str">
            <v>340</v>
          </cell>
          <cell r="N935" t="str">
            <v>000</v>
          </cell>
          <cell r="O935" t="str">
            <v>00</v>
          </cell>
          <cell r="P935">
            <v>0</v>
          </cell>
          <cell r="Q935">
            <v>0</v>
          </cell>
          <cell r="R935">
            <v>0</v>
          </cell>
          <cell r="S935">
            <v>3810.18</v>
          </cell>
          <cell r="T935">
            <v>0</v>
          </cell>
          <cell r="U935">
            <v>-3810.18</v>
          </cell>
        </row>
        <row r="936">
          <cell r="I936" t="str">
            <v>1</v>
          </cell>
          <cell r="J936" t="str">
            <v>5401</v>
          </cell>
          <cell r="K936" t="str">
            <v>005</v>
          </cell>
          <cell r="L936" t="str">
            <v>231</v>
          </cell>
          <cell r="M936" t="str">
            <v>348</v>
          </cell>
          <cell r="N936" t="str">
            <v>000</v>
          </cell>
          <cell r="O936" t="str">
            <v>00</v>
          </cell>
          <cell r="P936">
            <v>0</v>
          </cell>
          <cell r="Q936">
            <v>0</v>
          </cell>
          <cell r="R936">
            <v>0</v>
          </cell>
          <cell r="S936">
            <v>3810.18</v>
          </cell>
          <cell r="T936">
            <v>0</v>
          </cell>
          <cell r="U936">
            <v>-3810.18</v>
          </cell>
        </row>
        <row r="937">
          <cell r="I937" t="str">
            <v>1</v>
          </cell>
          <cell r="J937" t="str">
            <v>5401</v>
          </cell>
          <cell r="K937" t="str">
            <v>005</v>
          </cell>
          <cell r="L937" t="str">
            <v>231</v>
          </cell>
          <cell r="M937" t="str">
            <v>352</v>
          </cell>
          <cell r="N937" t="str">
            <v>000</v>
          </cell>
          <cell r="O937" t="str">
            <v>00</v>
          </cell>
          <cell r="P937">
            <v>0</v>
          </cell>
          <cell r="Q937">
            <v>0</v>
          </cell>
          <cell r="R937">
            <v>0</v>
          </cell>
          <cell r="S937">
            <v>3810.18</v>
          </cell>
          <cell r="T937">
            <v>0</v>
          </cell>
          <cell r="U937">
            <v>-3810.18</v>
          </cell>
        </row>
        <row r="938">
          <cell r="I938" t="str">
            <v>1</v>
          </cell>
          <cell r="J938" t="str">
            <v>5401</v>
          </cell>
          <cell r="K938" t="str">
            <v>005</v>
          </cell>
          <cell r="L938" t="str">
            <v>231</v>
          </cell>
          <cell r="M938" t="str">
            <v>354</v>
          </cell>
          <cell r="N938" t="str">
            <v>000</v>
          </cell>
          <cell r="O938" t="str">
            <v>00</v>
          </cell>
          <cell r="P938">
            <v>0</v>
          </cell>
          <cell r="Q938">
            <v>0</v>
          </cell>
          <cell r="R938">
            <v>0</v>
          </cell>
          <cell r="S938">
            <v>3754.84</v>
          </cell>
          <cell r="T938">
            <v>0</v>
          </cell>
          <cell r="U938">
            <v>-3754.84</v>
          </cell>
        </row>
        <row r="939">
          <cell r="I939" t="str">
            <v>1</v>
          </cell>
          <cell r="J939" t="str">
            <v>5401</v>
          </cell>
          <cell r="K939" t="str">
            <v>005</v>
          </cell>
          <cell r="L939" t="str">
            <v>231</v>
          </cell>
          <cell r="M939" t="str">
            <v>356</v>
          </cell>
          <cell r="N939" t="str">
            <v>000</v>
          </cell>
          <cell r="O939" t="str">
            <v>00</v>
          </cell>
          <cell r="P939">
            <v>0</v>
          </cell>
          <cell r="Q939">
            <v>0</v>
          </cell>
          <cell r="R939">
            <v>0</v>
          </cell>
          <cell r="S939">
            <v>3810.18</v>
          </cell>
          <cell r="T939">
            <v>0</v>
          </cell>
          <cell r="U939">
            <v>-3810.18</v>
          </cell>
        </row>
        <row r="940">
          <cell r="I940" t="str">
            <v>1</v>
          </cell>
          <cell r="J940" t="str">
            <v>5402</v>
          </cell>
          <cell r="K940" t="str">
            <v>005</v>
          </cell>
          <cell r="L940" t="str">
            <v>116</v>
          </cell>
          <cell r="M940" t="str">
            <v>000</v>
          </cell>
          <cell r="N940" t="str">
            <v>000</v>
          </cell>
          <cell r="O940" t="str">
            <v>00</v>
          </cell>
          <cell r="P940">
            <v>646157</v>
          </cell>
          <cell r="Q940">
            <v>0</v>
          </cell>
          <cell r="R940">
            <v>646157</v>
          </cell>
          <cell r="S940">
            <v>0</v>
          </cell>
          <cell r="T940">
            <v>0</v>
          </cell>
          <cell r="U940">
            <v>646157</v>
          </cell>
        </row>
        <row r="941">
          <cell r="I941" t="str">
            <v>1</v>
          </cell>
          <cell r="J941" t="str">
            <v>5402</v>
          </cell>
          <cell r="K941" t="str">
            <v>005</v>
          </cell>
          <cell r="L941" t="str">
            <v>116</v>
          </cell>
          <cell r="M941" t="str">
            <v>302</v>
          </cell>
          <cell r="N941" t="str">
            <v>000</v>
          </cell>
          <cell r="O941" t="str">
            <v>00</v>
          </cell>
          <cell r="P941">
            <v>0</v>
          </cell>
          <cell r="Q941">
            <v>0</v>
          </cell>
          <cell r="R941">
            <v>0</v>
          </cell>
          <cell r="S941">
            <v>46400</v>
          </cell>
          <cell r="T941">
            <v>0</v>
          </cell>
          <cell r="U941">
            <v>-46400</v>
          </cell>
        </row>
        <row r="942">
          <cell r="I942" t="str">
            <v>1</v>
          </cell>
          <cell r="J942" t="str">
            <v>5402</v>
          </cell>
          <cell r="K942" t="str">
            <v>005</v>
          </cell>
          <cell r="L942" t="str">
            <v>116</v>
          </cell>
          <cell r="M942" t="str">
            <v>306</v>
          </cell>
          <cell r="N942" t="str">
            <v>000</v>
          </cell>
          <cell r="O942" t="str">
            <v>00</v>
          </cell>
          <cell r="P942">
            <v>0</v>
          </cell>
          <cell r="Q942">
            <v>0</v>
          </cell>
          <cell r="R942">
            <v>0</v>
          </cell>
          <cell r="S942">
            <v>52230.57</v>
          </cell>
          <cell r="T942">
            <v>0</v>
          </cell>
          <cell r="U942">
            <v>-52230.57</v>
          </cell>
        </row>
        <row r="943">
          <cell r="I943" t="str">
            <v>1</v>
          </cell>
          <cell r="J943" t="str">
            <v>5402</v>
          </cell>
          <cell r="K943" t="str">
            <v>005</v>
          </cell>
          <cell r="L943" t="str">
            <v>116</v>
          </cell>
          <cell r="M943" t="str">
            <v>312</v>
          </cell>
          <cell r="N943" t="str">
            <v>000</v>
          </cell>
          <cell r="O943" t="str">
            <v>00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U943">
            <v>0</v>
          </cell>
        </row>
        <row r="944">
          <cell r="I944" t="str">
            <v>1</v>
          </cell>
          <cell r="J944" t="str">
            <v>5402</v>
          </cell>
          <cell r="K944" t="str">
            <v>005</v>
          </cell>
          <cell r="L944" t="str">
            <v>116</v>
          </cell>
          <cell r="M944" t="str">
            <v>316</v>
          </cell>
          <cell r="N944" t="str">
            <v>000</v>
          </cell>
          <cell r="O944" t="str">
            <v>00</v>
          </cell>
          <cell r="P944">
            <v>0</v>
          </cell>
          <cell r="Q944">
            <v>0</v>
          </cell>
          <cell r="R944">
            <v>0</v>
          </cell>
          <cell r="S944">
            <v>96971.520000000004</v>
          </cell>
          <cell r="T944">
            <v>0</v>
          </cell>
          <cell r="U944">
            <v>-96971.520000000004</v>
          </cell>
        </row>
        <row r="945">
          <cell r="I945" t="str">
            <v>1</v>
          </cell>
          <cell r="J945" t="str">
            <v>5402</v>
          </cell>
          <cell r="K945" t="str">
            <v>005</v>
          </cell>
          <cell r="L945" t="str">
            <v>116</v>
          </cell>
          <cell r="M945" t="str">
            <v>320</v>
          </cell>
          <cell r="N945" t="str">
            <v>000</v>
          </cell>
          <cell r="O945" t="str">
            <v>00</v>
          </cell>
          <cell r="P945">
            <v>0</v>
          </cell>
          <cell r="Q945">
            <v>0</v>
          </cell>
          <cell r="R945">
            <v>0</v>
          </cell>
          <cell r="S945">
            <v>4464</v>
          </cell>
          <cell r="T945">
            <v>0</v>
          </cell>
          <cell r="U945">
            <v>-4464</v>
          </cell>
        </row>
        <row r="946">
          <cell r="I946" t="str">
            <v>1</v>
          </cell>
          <cell r="J946" t="str">
            <v>5402</v>
          </cell>
          <cell r="K946" t="str">
            <v>005</v>
          </cell>
          <cell r="L946" t="str">
            <v>116</v>
          </cell>
          <cell r="M946" t="str">
            <v>326</v>
          </cell>
          <cell r="N946" t="str">
            <v>000</v>
          </cell>
          <cell r="O946" t="str">
            <v>00</v>
          </cell>
          <cell r="P946">
            <v>0</v>
          </cell>
          <cell r="Q946">
            <v>0</v>
          </cell>
          <cell r="R946">
            <v>0</v>
          </cell>
          <cell r="S946">
            <v>57060</v>
          </cell>
          <cell r="T946">
            <v>0</v>
          </cell>
          <cell r="U946">
            <v>-57060</v>
          </cell>
        </row>
        <row r="947">
          <cell r="I947" t="str">
            <v>1</v>
          </cell>
          <cell r="J947" t="str">
            <v>5402</v>
          </cell>
          <cell r="K947" t="str">
            <v>005</v>
          </cell>
          <cell r="L947" t="str">
            <v>116</v>
          </cell>
          <cell r="M947" t="str">
            <v>330</v>
          </cell>
          <cell r="N947" t="str">
            <v>000</v>
          </cell>
          <cell r="O947" t="str">
            <v>00</v>
          </cell>
          <cell r="P947">
            <v>0</v>
          </cell>
          <cell r="Q947">
            <v>0</v>
          </cell>
          <cell r="R947">
            <v>0</v>
          </cell>
          <cell r="S947">
            <v>56170</v>
          </cell>
          <cell r="T947">
            <v>0</v>
          </cell>
          <cell r="U947">
            <v>-56170</v>
          </cell>
        </row>
        <row r="948">
          <cell r="I948" t="str">
            <v>1</v>
          </cell>
          <cell r="J948" t="str">
            <v>5402</v>
          </cell>
          <cell r="K948" t="str">
            <v>005</v>
          </cell>
          <cell r="L948" t="str">
            <v>116</v>
          </cell>
          <cell r="M948" t="str">
            <v>336</v>
          </cell>
          <cell r="N948" t="str">
            <v>000</v>
          </cell>
          <cell r="O948" t="str">
            <v>00</v>
          </cell>
          <cell r="P948">
            <v>0</v>
          </cell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U948">
            <v>0</v>
          </cell>
        </row>
        <row r="949">
          <cell r="I949" t="str">
            <v>1</v>
          </cell>
          <cell r="J949" t="str">
            <v>5402</v>
          </cell>
          <cell r="K949" t="str">
            <v>005</v>
          </cell>
          <cell r="L949" t="str">
            <v>116</v>
          </cell>
          <cell r="M949" t="str">
            <v>340</v>
          </cell>
          <cell r="N949" t="str">
            <v>000</v>
          </cell>
          <cell r="O949" t="str">
            <v>00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U949">
            <v>0</v>
          </cell>
        </row>
        <row r="950">
          <cell r="I950" t="str">
            <v>1</v>
          </cell>
          <cell r="J950" t="str">
            <v>5402</v>
          </cell>
          <cell r="K950" t="str">
            <v>005</v>
          </cell>
          <cell r="L950" t="str">
            <v>116</v>
          </cell>
          <cell r="M950" t="str">
            <v>348</v>
          </cell>
          <cell r="N950" t="str">
            <v>000</v>
          </cell>
          <cell r="O950" t="str">
            <v>00</v>
          </cell>
          <cell r="P950">
            <v>0</v>
          </cell>
          <cell r="Q950">
            <v>0</v>
          </cell>
          <cell r="R950">
            <v>0</v>
          </cell>
          <cell r="S950">
            <v>59560</v>
          </cell>
          <cell r="T950">
            <v>0</v>
          </cell>
          <cell r="U950">
            <v>-59560</v>
          </cell>
        </row>
        <row r="951">
          <cell r="I951" t="str">
            <v>1</v>
          </cell>
          <cell r="J951" t="str">
            <v>5402</v>
          </cell>
          <cell r="K951" t="str">
            <v>005</v>
          </cell>
          <cell r="L951" t="str">
            <v>116</v>
          </cell>
          <cell r="M951" t="str">
            <v>352</v>
          </cell>
          <cell r="N951" t="str">
            <v>000</v>
          </cell>
          <cell r="O951" t="str">
            <v>00</v>
          </cell>
          <cell r="P951">
            <v>0</v>
          </cell>
          <cell r="Q951">
            <v>0</v>
          </cell>
          <cell r="R951">
            <v>0</v>
          </cell>
          <cell r="S951">
            <v>51379.43</v>
          </cell>
          <cell r="T951">
            <v>0</v>
          </cell>
          <cell r="U951">
            <v>-51379.43</v>
          </cell>
        </row>
        <row r="952">
          <cell r="I952" t="str">
            <v>1</v>
          </cell>
          <cell r="J952" t="str">
            <v>5402</v>
          </cell>
          <cell r="K952" t="str">
            <v>005</v>
          </cell>
          <cell r="L952" t="str">
            <v>116</v>
          </cell>
          <cell r="M952" t="str">
            <v>356</v>
          </cell>
          <cell r="N952" t="str">
            <v>000</v>
          </cell>
          <cell r="O952" t="str">
            <v>00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  <cell r="T952">
            <v>0</v>
          </cell>
          <cell r="U952">
            <v>0</v>
          </cell>
        </row>
        <row r="953">
          <cell r="I953" t="str">
            <v>1</v>
          </cell>
          <cell r="J953" t="str">
            <v>5402</v>
          </cell>
          <cell r="K953" t="str">
            <v>005</v>
          </cell>
          <cell r="L953" t="str">
            <v>116</v>
          </cell>
          <cell r="M953" t="str">
            <v>360</v>
          </cell>
          <cell r="N953" t="str">
            <v>000</v>
          </cell>
          <cell r="O953" t="str">
            <v>00</v>
          </cell>
          <cell r="P953">
            <v>0</v>
          </cell>
          <cell r="Q953">
            <v>0</v>
          </cell>
          <cell r="R953">
            <v>0</v>
          </cell>
          <cell r="S953">
            <v>61220</v>
          </cell>
          <cell r="T953">
            <v>0</v>
          </cell>
          <cell r="U953">
            <v>-61220</v>
          </cell>
        </row>
        <row r="954">
          <cell r="I954" t="str">
            <v>1</v>
          </cell>
          <cell r="J954" t="str">
            <v>5402</v>
          </cell>
          <cell r="K954" t="str">
            <v>005</v>
          </cell>
          <cell r="L954" t="str">
            <v>211</v>
          </cell>
          <cell r="M954" t="str">
            <v>000</v>
          </cell>
          <cell r="N954" t="str">
            <v>000</v>
          </cell>
          <cell r="O954" t="str">
            <v>00</v>
          </cell>
          <cell r="P954">
            <v>49431</v>
          </cell>
          <cell r="Q954">
            <v>0</v>
          </cell>
          <cell r="R954">
            <v>49431</v>
          </cell>
          <cell r="S954">
            <v>0</v>
          </cell>
          <cell r="T954">
            <v>0</v>
          </cell>
          <cell r="U954">
            <v>49431</v>
          </cell>
        </row>
        <row r="955">
          <cell r="I955" t="str">
            <v>1</v>
          </cell>
          <cell r="J955" t="str">
            <v>5402</v>
          </cell>
          <cell r="K955" t="str">
            <v>005</v>
          </cell>
          <cell r="L955" t="str">
            <v>211</v>
          </cell>
          <cell r="M955" t="str">
            <v>302</v>
          </cell>
          <cell r="N955" t="str">
            <v>000</v>
          </cell>
          <cell r="O955" t="str">
            <v>00</v>
          </cell>
          <cell r="P955">
            <v>0</v>
          </cell>
          <cell r="Q955">
            <v>0</v>
          </cell>
          <cell r="R955">
            <v>0</v>
          </cell>
          <cell r="S955">
            <v>3196.48</v>
          </cell>
          <cell r="T955">
            <v>0</v>
          </cell>
          <cell r="U955">
            <v>-3196.48</v>
          </cell>
        </row>
        <row r="956">
          <cell r="I956" t="str">
            <v>1</v>
          </cell>
          <cell r="J956" t="str">
            <v>5402</v>
          </cell>
          <cell r="K956" t="str">
            <v>005</v>
          </cell>
          <cell r="L956" t="str">
            <v>211</v>
          </cell>
          <cell r="M956" t="str">
            <v>306</v>
          </cell>
          <cell r="N956" t="str">
            <v>000</v>
          </cell>
          <cell r="O956" t="str">
            <v>00</v>
          </cell>
          <cell r="P956">
            <v>0</v>
          </cell>
          <cell r="Q956">
            <v>0</v>
          </cell>
          <cell r="R956">
            <v>0</v>
          </cell>
          <cell r="S956">
            <v>3831.1</v>
          </cell>
          <cell r="T956">
            <v>0</v>
          </cell>
          <cell r="U956">
            <v>-3831.1</v>
          </cell>
        </row>
        <row r="957">
          <cell r="I957" t="str">
            <v>1</v>
          </cell>
          <cell r="J957" t="str">
            <v>5402</v>
          </cell>
          <cell r="K957" t="str">
            <v>005</v>
          </cell>
          <cell r="L957" t="str">
            <v>211</v>
          </cell>
          <cell r="M957" t="str">
            <v>316</v>
          </cell>
          <cell r="N957" t="str">
            <v>000</v>
          </cell>
          <cell r="O957" t="str">
            <v>00</v>
          </cell>
          <cell r="P957">
            <v>0</v>
          </cell>
          <cell r="Q957">
            <v>0</v>
          </cell>
          <cell r="R957">
            <v>0</v>
          </cell>
          <cell r="S957">
            <v>7184.4</v>
          </cell>
          <cell r="T957">
            <v>0</v>
          </cell>
          <cell r="U957">
            <v>-7184.4</v>
          </cell>
        </row>
        <row r="958">
          <cell r="I958" t="str">
            <v>1</v>
          </cell>
          <cell r="J958" t="str">
            <v>5402</v>
          </cell>
          <cell r="K958" t="str">
            <v>005</v>
          </cell>
          <cell r="L958" t="str">
            <v>211</v>
          </cell>
          <cell r="M958" t="str">
            <v>320</v>
          </cell>
          <cell r="N958" t="str">
            <v>000</v>
          </cell>
          <cell r="O958" t="str">
            <v>00</v>
          </cell>
          <cell r="P958">
            <v>0</v>
          </cell>
          <cell r="Q958">
            <v>0</v>
          </cell>
          <cell r="R958">
            <v>0</v>
          </cell>
          <cell r="S958">
            <v>326.16000000000003</v>
          </cell>
          <cell r="T958">
            <v>0</v>
          </cell>
          <cell r="U958">
            <v>-326.16000000000003</v>
          </cell>
        </row>
        <row r="959">
          <cell r="I959" t="str">
            <v>1</v>
          </cell>
          <cell r="J959" t="str">
            <v>5402</v>
          </cell>
          <cell r="K959" t="str">
            <v>005</v>
          </cell>
          <cell r="L959" t="str">
            <v>211</v>
          </cell>
          <cell r="M959" t="str">
            <v>326</v>
          </cell>
          <cell r="N959" t="str">
            <v>000</v>
          </cell>
          <cell r="O959" t="str">
            <v>00</v>
          </cell>
          <cell r="P959">
            <v>0</v>
          </cell>
          <cell r="Q959">
            <v>0</v>
          </cell>
          <cell r="R959">
            <v>0</v>
          </cell>
          <cell r="S959">
            <v>4365.08</v>
          </cell>
          <cell r="T959">
            <v>0</v>
          </cell>
          <cell r="U959">
            <v>-4365.08</v>
          </cell>
        </row>
        <row r="960">
          <cell r="I960" t="str">
            <v>1</v>
          </cell>
          <cell r="J960" t="str">
            <v>5402</v>
          </cell>
          <cell r="K960" t="str">
            <v>005</v>
          </cell>
          <cell r="L960" t="str">
            <v>211</v>
          </cell>
          <cell r="M960" t="str">
            <v>330</v>
          </cell>
          <cell r="N960" t="str">
            <v>000</v>
          </cell>
          <cell r="O960" t="str">
            <v>00</v>
          </cell>
          <cell r="P960">
            <v>0</v>
          </cell>
          <cell r="Q960">
            <v>0</v>
          </cell>
          <cell r="R960">
            <v>0</v>
          </cell>
          <cell r="S960">
            <v>4297</v>
          </cell>
          <cell r="T960">
            <v>0</v>
          </cell>
          <cell r="U960">
            <v>-4297</v>
          </cell>
        </row>
        <row r="961">
          <cell r="I961" t="str">
            <v>1</v>
          </cell>
          <cell r="J961" t="str">
            <v>5402</v>
          </cell>
          <cell r="K961" t="str">
            <v>005</v>
          </cell>
          <cell r="L961" t="str">
            <v>211</v>
          </cell>
          <cell r="M961" t="str">
            <v>336</v>
          </cell>
          <cell r="N961" t="str">
            <v>000</v>
          </cell>
          <cell r="O961" t="str">
            <v>00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</row>
        <row r="962">
          <cell r="I962" t="str">
            <v>1</v>
          </cell>
          <cell r="J962" t="str">
            <v>5402</v>
          </cell>
          <cell r="K962" t="str">
            <v>005</v>
          </cell>
          <cell r="L962" t="str">
            <v>211</v>
          </cell>
          <cell r="M962" t="str">
            <v>348</v>
          </cell>
          <cell r="N962" t="str">
            <v>000</v>
          </cell>
          <cell r="O962" t="str">
            <v>00</v>
          </cell>
          <cell r="P962">
            <v>0</v>
          </cell>
          <cell r="Q962">
            <v>0</v>
          </cell>
          <cell r="R962">
            <v>0</v>
          </cell>
          <cell r="S962">
            <v>4020.53</v>
          </cell>
          <cell r="T962">
            <v>0</v>
          </cell>
          <cell r="U962">
            <v>-4020.53</v>
          </cell>
        </row>
        <row r="963">
          <cell r="I963" t="str">
            <v>1</v>
          </cell>
          <cell r="J963" t="str">
            <v>5402</v>
          </cell>
          <cell r="K963" t="str">
            <v>005</v>
          </cell>
          <cell r="L963" t="str">
            <v>211</v>
          </cell>
          <cell r="M963" t="str">
            <v>352</v>
          </cell>
          <cell r="N963" t="str">
            <v>000</v>
          </cell>
          <cell r="O963" t="str">
            <v>00</v>
          </cell>
          <cell r="P963">
            <v>0</v>
          </cell>
          <cell r="Q963">
            <v>0</v>
          </cell>
          <cell r="R963">
            <v>0</v>
          </cell>
          <cell r="S963">
            <v>3483.14</v>
          </cell>
          <cell r="T963">
            <v>0</v>
          </cell>
          <cell r="U963">
            <v>-3483.14</v>
          </cell>
        </row>
        <row r="964">
          <cell r="I964" t="str">
            <v>1</v>
          </cell>
          <cell r="J964" t="str">
            <v>5402</v>
          </cell>
          <cell r="K964" t="str">
            <v>005</v>
          </cell>
          <cell r="L964" t="str">
            <v>211</v>
          </cell>
          <cell r="M964" t="str">
            <v>356</v>
          </cell>
          <cell r="N964" t="str">
            <v>000</v>
          </cell>
          <cell r="O964" t="str">
            <v>00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</row>
        <row r="965">
          <cell r="I965" t="str">
            <v>1</v>
          </cell>
          <cell r="J965" t="str">
            <v>5402</v>
          </cell>
          <cell r="K965" t="str">
            <v>005</v>
          </cell>
          <cell r="L965" t="str">
            <v>211</v>
          </cell>
          <cell r="M965" t="str">
            <v>360</v>
          </cell>
          <cell r="N965" t="str">
            <v>000</v>
          </cell>
          <cell r="O965" t="str">
            <v>00</v>
          </cell>
          <cell r="P965">
            <v>0</v>
          </cell>
          <cell r="Q965">
            <v>0</v>
          </cell>
          <cell r="R965">
            <v>0</v>
          </cell>
          <cell r="S965">
            <v>4642.1099999999997</v>
          </cell>
          <cell r="T965">
            <v>0</v>
          </cell>
          <cell r="U965">
            <v>-4642.1099999999997</v>
          </cell>
        </row>
        <row r="966">
          <cell r="I966" t="str">
            <v>1</v>
          </cell>
          <cell r="J966" t="str">
            <v>5402</v>
          </cell>
          <cell r="K966" t="str">
            <v>005</v>
          </cell>
          <cell r="L966" t="str">
            <v>221</v>
          </cell>
          <cell r="M966" t="str">
            <v>000</v>
          </cell>
          <cell r="N966" t="str">
            <v>000</v>
          </cell>
          <cell r="O966" t="str">
            <v>00</v>
          </cell>
          <cell r="P966">
            <v>52597</v>
          </cell>
          <cell r="Q966">
            <v>0</v>
          </cell>
          <cell r="R966">
            <v>52597</v>
          </cell>
          <cell r="S966">
            <v>0</v>
          </cell>
          <cell r="T966">
            <v>0</v>
          </cell>
          <cell r="U966">
            <v>52597</v>
          </cell>
        </row>
        <row r="967">
          <cell r="I967" t="str">
            <v>1</v>
          </cell>
          <cell r="J967" t="str">
            <v>5402</v>
          </cell>
          <cell r="K967" t="str">
            <v>005</v>
          </cell>
          <cell r="L967" t="str">
            <v>221</v>
          </cell>
          <cell r="M967" t="str">
            <v>302</v>
          </cell>
          <cell r="N967" t="str">
            <v>000</v>
          </cell>
          <cell r="O967" t="str">
            <v>00</v>
          </cell>
          <cell r="P967">
            <v>0</v>
          </cell>
          <cell r="Q967">
            <v>0</v>
          </cell>
          <cell r="R967">
            <v>0</v>
          </cell>
          <cell r="S967">
            <v>3777</v>
          </cell>
          <cell r="T967">
            <v>0</v>
          </cell>
          <cell r="U967">
            <v>-3777</v>
          </cell>
        </row>
        <row r="968">
          <cell r="I968" t="str">
            <v>1</v>
          </cell>
          <cell r="J968" t="str">
            <v>5402</v>
          </cell>
          <cell r="K968" t="str">
            <v>005</v>
          </cell>
          <cell r="L968" t="str">
            <v>221</v>
          </cell>
          <cell r="M968" t="str">
            <v>306</v>
          </cell>
          <cell r="N968" t="str">
            <v>000</v>
          </cell>
          <cell r="O968" t="str">
            <v>00</v>
          </cell>
          <cell r="P968">
            <v>0</v>
          </cell>
          <cell r="Q968">
            <v>0</v>
          </cell>
          <cell r="R968">
            <v>0</v>
          </cell>
          <cell r="S968">
            <v>4251.59</v>
          </cell>
          <cell r="T968">
            <v>0</v>
          </cell>
          <cell r="U968">
            <v>-4251.59</v>
          </cell>
        </row>
        <row r="969">
          <cell r="I969" t="str">
            <v>1</v>
          </cell>
          <cell r="J969" t="str">
            <v>5402</v>
          </cell>
          <cell r="K969" t="str">
            <v>005</v>
          </cell>
          <cell r="L969" t="str">
            <v>221</v>
          </cell>
          <cell r="M969" t="str">
            <v>316</v>
          </cell>
          <cell r="N969" t="str">
            <v>000</v>
          </cell>
          <cell r="O969" t="str">
            <v>00</v>
          </cell>
          <cell r="P969">
            <v>0</v>
          </cell>
          <cell r="Q969">
            <v>0</v>
          </cell>
          <cell r="R969">
            <v>0</v>
          </cell>
          <cell r="S969">
            <v>7893.52</v>
          </cell>
          <cell r="T969">
            <v>0</v>
          </cell>
          <cell r="U969">
            <v>-7893.52</v>
          </cell>
        </row>
        <row r="970">
          <cell r="I970" t="str">
            <v>1</v>
          </cell>
          <cell r="J970" t="str">
            <v>5402</v>
          </cell>
          <cell r="K970" t="str">
            <v>005</v>
          </cell>
          <cell r="L970" t="str">
            <v>221</v>
          </cell>
          <cell r="M970" t="str">
            <v>320</v>
          </cell>
          <cell r="N970" t="str">
            <v>000</v>
          </cell>
          <cell r="O970" t="str">
            <v>00</v>
          </cell>
          <cell r="P970">
            <v>0</v>
          </cell>
          <cell r="Q970">
            <v>0</v>
          </cell>
          <cell r="R970">
            <v>0</v>
          </cell>
          <cell r="S970">
            <v>363.37</v>
          </cell>
          <cell r="T970">
            <v>0</v>
          </cell>
          <cell r="U970">
            <v>-363.37</v>
          </cell>
        </row>
        <row r="971">
          <cell r="I971" t="str">
            <v>1</v>
          </cell>
          <cell r="J971" t="str">
            <v>5402</v>
          </cell>
          <cell r="K971" t="str">
            <v>005</v>
          </cell>
          <cell r="L971" t="str">
            <v>221</v>
          </cell>
          <cell r="M971" t="str">
            <v>326</v>
          </cell>
          <cell r="N971" t="str">
            <v>000</v>
          </cell>
          <cell r="O971" t="str">
            <v>00</v>
          </cell>
          <cell r="P971">
            <v>0</v>
          </cell>
          <cell r="Q971">
            <v>0</v>
          </cell>
          <cell r="R971">
            <v>0</v>
          </cell>
          <cell r="S971">
            <v>4644.7</v>
          </cell>
          <cell r="T971">
            <v>0</v>
          </cell>
          <cell r="U971">
            <v>-4644.7</v>
          </cell>
        </row>
        <row r="972">
          <cell r="I972" t="str">
            <v>1</v>
          </cell>
          <cell r="J972" t="str">
            <v>5402</v>
          </cell>
          <cell r="K972" t="str">
            <v>005</v>
          </cell>
          <cell r="L972" t="str">
            <v>221</v>
          </cell>
          <cell r="M972" t="str">
            <v>330</v>
          </cell>
          <cell r="N972" t="str">
            <v>000</v>
          </cell>
          <cell r="O972" t="str">
            <v>00</v>
          </cell>
          <cell r="P972">
            <v>0</v>
          </cell>
          <cell r="Q972">
            <v>0</v>
          </cell>
          <cell r="R972">
            <v>0</v>
          </cell>
          <cell r="S972">
            <v>4572.21</v>
          </cell>
          <cell r="T972">
            <v>0</v>
          </cell>
          <cell r="U972">
            <v>-4572.21</v>
          </cell>
        </row>
        <row r="973">
          <cell r="I973" t="str">
            <v>1</v>
          </cell>
          <cell r="J973" t="str">
            <v>5402</v>
          </cell>
          <cell r="K973" t="str">
            <v>005</v>
          </cell>
          <cell r="L973" t="str">
            <v>221</v>
          </cell>
          <cell r="M973" t="str">
            <v>336</v>
          </cell>
          <cell r="N973" t="str">
            <v>000</v>
          </cell>
          <cell r="O973" t="str">
            <v>00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U973">
            <v>0</v>
          </cell>
        </row>
        <row r="974">
          <cell r="I974" t="str">
            <v>1</v>
          </cell>
          <cell r="J974" t="str">
            <v>5402</v>
          </cell>
          <cell r="K974" t="str">
            <v>005</v>
          </cell>
          <cell r="L974" t="str">
            <v>221</v>
          </cell>
          <cell r="M974" t="str">
            <v>348</v>
          </cell>
          <cell r="N974" t="str">
            <v>000</v>
          </cell>
          <cell r="O974" t="str">
            <v>00</v>
          </cell>
          <cell r="P974">
            <v>0</v>
          </cell>
          <cell r="Q974">
            <v>0</v>
          </cell>
          <cell r="R974">
            <v>0</v>
          </cell>
          <cell r="S974">
            <v>4848.2</v>
          </cell>
          <cell r="T974">
            <v>0</v>
          </cell>
          <cell r="U974">
            <v>-4848.2</v>
          </cell>
        </row>
        <row r="975">
          <cell r="I975" t="str">
            <v>1</v>
          </cell>
          <cell r="J975" t="str">
            <v>5402</v>
          </cell>
          <cell r="K975" t="str">
            <v>005</v>
          </cell>
          <cell r="L975" t="str">
            <v>221</v>
          </cell>
          <cell r="M975" t="str">
            <v>352</v>
          </cell>
          <cell r="N975" t="str">
            <v>000</v>
          </cell>
          <cell r="O975" t="str">
            <v>00</v>
          </cell>
          <cell r="P975">
            <v>0</v>
          </cell>
          <cell r="Q975">
            <v>0</v>
          </cell>
          <cell r="R975">
            <v>0</v>
          </cell>
          <cell r="S975">
            <v>4182.29</v>
          </cell>
          <cell r="T975">
            <v>0</v>
          </cell>
          <cell r="U975">
            <v>-4182.29</v>
          </cell>
        </row>
        <row r="976">
          <cell r="I976" t="str">
            <v>1</v>
          </cell>
          <cell r="J976" t="str">
            <v>5402</v>
          </cell>
          <cell r="K976" t="str">
            <v>005</v>
          </cell>
          <cell r="L976" t="str">
            <v>221</v>
          </cell>
          <cell r="M976" t="str">
            <v>356</v>
          </cell>
          <cell r="N976" t="str">
            <v>000</v>
          </cell>
          <cell r="O976" t="str">
            <v>00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</row>
        <row r="977">
          <cell r="I977" t="str">
            <v>1</v>
          </cell>
          <cell r="J977" t="str">
            <v>5402</v>
          </cell>
          <cell r="K977" t="str">
            <v>005</v>
          </cell>
          <cell r="L977" t="str">
            <v>221</v>
          </cell>
          <cell r="M977" t="str">
            <v>360</v>
          </cell>
          <cell r="N977" t="str">
            <v>000</v>
          </cell>
          <cell r="O977" t="str">
            <v>00</v>
          </cell>
          <cell r="P977">
            <v>0</v>
          </cell>
          <cell r="Q977">
            <v>0</v>
          </cell>
          <cell r="R977">
            <v>0</v>
          </cell>
          <cell r="S977">
            <v>4983.3100000000004</v>
          </cell>
          <cell r="T977">
            <v>0</v>
          </cell>
          <cell r="U977">
            <v>-4983.3100000000004</v>
          </cell>
        </row>
        <row r="978">
          <cell r="I978" t="str">
            <v>1</v>
          </cell>
          <cell r="J978" t="str">
            <v>5402</v>
          </cell>
          <cell r="K978" t="str">
            <v>005</v>
          </cell>
          <cell r="L978" t="str">
            <v>231</v>
          </cell>
          <cell r="M978" t="str">
            <v>000</v>
          </cell>
          <cell r="N978" t="str">
            <v>000</v>
          </cell>
          <cell r="O978" t="str">
            <v>00</v>
          </cell>
          <cell r="P978">
            <v>37746</v>
          </cell>
          <cell r="Q978">
            <v>0</v>
          </cell>
          <cell r="R978">
            <v>37746</v>
          </cell>
          <cell r="S978">
            <v>0</v>
          </cell>
          <cell r="T978">
            <v>0</v>
          </cell>
          <cell r="U978">
            <v>37746</v>
          </cell>
        </row>
        <row r="979">
          <cell r="I979" t="str">
            <v>1</v>
          </cell>
          <cell r="J979" t="str">
            <v>5402</v>
          </cell>
          <cell r="K979" t="str">
            <v>005</v>
          </cell>
          <cell r="L979" t="str">
            <v>231</v>
          </cell>
          <cell r="M979" t="str">
            <v>302</v>
          </cell>
          <cell r="N979" t="str">
            <v>000</v>
          </cell>
          <cell r="O979" t="str">
            <v>00</v>
          </cell>
          <cell r="P979">
            <v>0</v>
          </cell>
          <cell r="Q979">
            <v>0</v>
          </cell>
          <cell r="R979">
            <v>0</v>
          </cell>
          <cell r="S979">
            <v>3810.18</v>
          </cell>
          <cell r="T979">
            <v>0</v>
          </cell>
          <cell r="U979">
            <v>-3810.18</v>
          </cell>
        </row>
        <row r="980">
          <cell r="I980" t="str">
            <v>1</v>
          </cell>
          <cell r="J980" t="str">
            <v>5402</v>
          </cell>
          <cell r="K980" t="str">
            <v>005</v>
          </cell>
          <cell r="L980" t="str">
            <v>231</v>
          </cell>
          <cell r="M980" t="str">
            <v>306</v>
          </cell>
          <cell r="N980" t="str">
            <v>000</v>
          </cell>
          <cell r="O980" t="str">
            <v>00</v>
          </cell>
          <cell r="P980">
            <v>0</v>
          </cell>
          <cell r="Q980">
            <v>0</v>
          </cell>
          <cell r="R980">
            <v>0</v>
          </cell>
          <cell r="S980">
            <v>3065.44</v>
          </cell>
          <cell r="T980">
            <v>0</v>
          </cell>
          <cell r="U980">
            <v>-3065.44</v>
          </cell>
        </row>
        <row r="981">
          <cell r="I981" t="str">
            <v>1</v>
          </cell>
          <cell r="J981" t="str">
            <v>5402</v>
          </cell>
          <cell r="K981" t="str">
            <v>005</v>
          </cell>
          <cell r="L981" t="str">
            <v>231</v>
          </cell>
          <cell r="M981" t="str">
            <v>316</v>
          </cell>
          <cell r="N981" t="str">
            <v>000</v>
          </cell>
          <cell r="O981" t="str">
            <v>00</v>
          </cell>
          <cell r="P981">
            <v>0</v>
          </cell>
          <cell r="Q981">
            <v>0</v>
          </cell>
          <cell r="R981">
            <v>0</v>
          </cell>
          <cell r="S981">
            <v>7620.36</v>
          </cell>
          <cell r="T981">
            <v>0</v>
          </cell>
          <cell r="U981">
            <v>-7620.36</v>
          </cell>
        </row>
        <row r="982">
          <cell r="I982" t="str">
            <v>1</v>
          </cell>
          <cell r="J982" t="str">
            <v>5402</v>
          </cell>
          <cell r="K982" t="str">
            <v>005</v>
          </cell>
          <cell r="L982" t="str">
            <v>231</v>
          </cell>
          <cell r="M982" t="str">
            <v>320</v>
          </cell>
          <cell r="N982" t="str">
            <v>000</v>
          </cell>
          <cell r="O982" t="str">
            <v>00</v>
          </cell>
          <cell r="P982">
            <v>0</v>
          </cell>
          <cell r="Q982">
            <v>0</v>
          </cell>
          <cell r="R982">
            <v>0</v>
          </cell>
          <cell r="S982">
            <v>346.38</v>
          </cell>
          <cell r="T982">
            <v>0</v>
          </cell>
          <cell r="U982">
            <v>-346.38</v>
          </cell>
        </row>
        <row r="983">
          <cell r="I983" t="str">
            <v>1</v>
          </cell>
          <cell r="J983" t="str">
            <v>5402</v>
          </cell>
          <cell r="K983" t="str">
            <v>005</v>
          </cell>
          <cell r="L983" t="str">
            <v>231</v>
          </cell>
          <cell r="M983" t="str">
            <v>326</v>
          </cell>
          <cell r="N983" t="str">
            <v>000</v>
          </cell>
          <cell r="O983" t="str">
            <v>00</v>
          </cell>
          <cell r="P983">
            <v>0</v>
          </cell>
          <cell r="Q983">
            <v>0</v>
          </cell>
          <cell r="R983">
            <v>0</v>
          </cell>
          <cell r="S983">
            <v>3810.18</v>
          </cell>
          <cell r="T983">
            <v>0</v>
          </cell>
          <cell r="U983">
            <v>-3810.18</v>
          </cell>
        </row>
        <row r="984">
          <cell r="I984" t="str">
            <v>1</v>
          </cell>
          <cell r="J984" t="str">
            <v>5402</v>
          </cell>
          <cell r="K984" t="str">
            <v>005</v>
          </cell>
          <cell r="L984" t="str">
            <v>231</v>
          </cell>
          <cell r="M984" t="str">
            <v>330</v>
          </cell>
          <cell r="N984" t="str">
            <v>000</v>
          </cell>
          <cell r="O984" t="str">
            <v>00</v>
          </cell>
          <cell r="P984">
            <v>0</v>
          </cell>
          <cell r="Q984">
            <v>0</v>
          </cell>
          <cell r="R984">
            <v>0</v>
          </cell>
          <cell r="S984">
            <v>3810.18</v>
          </cell>
          <cell r="T984">
            <v>0</v>
          </cell>
          <cell r="U984">
            <v>-3810.18</v>
          </cell>
        </row>
        <row r="985">
          <cell r="I985" t="str">
            <v>1</v>
          </cell>
          <cell r="J985" t="str">
            <v>5402</v>
          </cell>
          <cell r="K985" t="str">
            <v>005</v>
          </cell>
          <cell r="L985" t="str">
            <v>231</v>
          </cell>
          <cell r="M985" t="str">
            <v>336</v>
          </cell>
          <cell r="N985" t="str">
            <v>000</v>
          </cell>
          <cell r="O985" t="str">
            <v>00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</row>
        <row r="986">
          <cell r="I986" t="str">
            <v>1</v>
          </cell>
          <cell r="J986" t="str">
            <v>5402</v>
          </cell>
          <cell r="K986" t="str">
            <v>005</v>
          </cell>
          <cell r="L986" t="str">
            <v>231</v>
          </cell>
          <cell r="M986" t="str">
            <v>348</v>
          </cell>
          <cell r="N986" t="str">
            <v>000</v>
          </cell>
          <cell r="O986" t="str">
            <v>00</v>
          </cell>
          <cell r="P986">
            <v>0</v>
          </cell>
          <cell r="Q986">
            <v>0</v>
          </cell>
          <cell r="R986">
            <v>0</v>
          </cell>
          <cell r="S986">
            <v>3810.18</v>
          </cell>
          <cell r="T986">
            <v>0</v>
          </cell>
          <cell r="U986">
            <v>-3810.18</v>
          </cell>
        </row>
        <row r="987">
          <cell r="I987" t="str">
            <v>1</v>
          </cell>
          <cell r="J987" t="str">
            <v>5402</v>
          </cell>
          <cell r="K987" t="str">
            <v>005</v>
          </cell>
          <cell r="L987" t="str">
            <v>231</v>
          </cell>
          <cell r="M987" t="str">
            <v>352</v>
          </cell>
          <cell r="N987" t="str">
            <v>000</v>
          </cell>
          <cell r="O987" t="str">
            <v>00</v>
          </cell>
          <cell r="P987">
            <v>0</v>
          </cell>
          <cell r="Q987">
            <v>0</v>
          </cell>
          <cell r="R987">
            <v>0</v>
          </cell>
          <cell r="S987">
            <v>4554.92</v>
          </cell>
          <cell r="T987">
            <v>0</v>
          </cell>
          <cell r="U987">
            <v>-4554.92</v>
          </cell>
        </row>
        <row r="988">
          <cell r="I988" t="str">
            <v>1</v>
          </cell>
          <cell r="J988" t="str">
            <v>5402</v>
          </cell>
          <cell r="K988" t="str">
            <v>005</v>
          </cell>
          <cell r="L988" t="str">
            <v>231</v>
          </cell>
          <cell r="M988" t="str">
            <v>356</v>
          </cell>
          <cell r="N988" t="str">
            <v>000</v>
          </cell>
          <cell r="O988" t="str">
            <v>00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</row>
        <row r="989">
          <cell r="I989" t="str">
            <v>1</v>
          </cell>
          <cell r="J989" t="str">
            <v>5402</v>
          </cell>
          <cell r="K989" t="str">
            <v>005</v>
          </cell>
          <cell r="L989" t="str">
            <v>231</v>
          </cell>
          <cell r="M989" t="str">
            <v>360</v>
          </cell>
          <cell r="N989" t="str">
            <v>000</v>
          </cell>
          <cell r="O989" t="str">
            <v>00</v>
          </cell>
          <cell r="P989">
            <v>0</v>
          </cell>
          <cell r="Q989">
            <v>0</v>
          </cell>
          <cell r="R989">
            <v>0</v>
          </cell>
          <cell r="S989">
            <v>3810.18</v>
          </cell>
          <cell r="T989">
            <v>0</v>
          </cell>
          <cell r="U989">
            <v>-3810.18</v>
          </cell>
        </row>
        <row r="990">
          <cell r="I990" t="str">
            <v>1</v>
          </cell>
          <cell r="J990" t="str">
            <v>6410</v>
          </cell>
          <cell r="K990" t="str">
            <v>005</v>
          </cell>
          <cell r="L990" t="str">
            <v>114</v>
          </cell>
          <cell r="M990" t="str">
            <v>000</v>
          </cell>
          <cell r="N990" t="str">
            <v>000</v>
          </cell>
          <cell r="O990" t="str">
            <v>00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  <cell r="T990">
            <v>0</v>
          </cell>
          <cell r="U990">
            <v>0</v>
          </cell>
        </row>
        <row r="991">
          <cell r="I991" t="str">
            <v>1</v>
          </cell>
          <cell r="J991" t="str">
            <v>6410</v>
          </cell>
          <cell r="K991" t="str">
            <v>005</v>
          </cell>
          <cell r="L991" t="str">
            <v>114</v>
          </cell>
          <cell r="M991" t="str">
            <v>302</v>
          </cell>
          <cell r="N991" t="str">
            <v>000</v>
          </cell>
          <cell r="O991" t="str">
            <v>00</v>
          </cell>
          <cell r="P991">
            <v>0</v>
          </cell>
          <cell r="Q991">
            <v>0</v>
          </cell>
          <cell r="R991">
            <v>0</v>
          </cell>
          <cell r="S991">
            <v>0</v>
          </cell>
          <cell r="T991">
            <v>0</v>
          </cell>
          <cell r="U991">
            <v>0</v>
          </cell>
        </row>
        <row r="992">
          <cell r="I992" t="str">
            <v>1</v>
          </cell>
          <cell r="J992" t="str">
            <v>6410</v>
          </cell>
          <cell r="K992" t="str">
            <v>005</v>
          </cell>
          <cell r="L992" t="str">
            <v>114</v>
          </cell>
          <cell r="M992" t="str">
            <v>306</v>
          </cell>
          <cell r="N992" t="str">
            <v>000</v>
          </cell>
          <cell r="O992" t="str">
            <v>00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</row>
        <row r="993">
          <cell r="I993" t="str">
            <v>1</v>
          </cell>
          <cell r="J993" t="str">
            <v>6410</v>
          </cell>
          <cell r="K993" t="str">
            <v>005</v>
          </cell>
          <cell r="L993" t="str">
            <v>114</v>
          </cell>
          <cell r="M993" t="str">
            <v>308</v>
          </cell>
          <cell r="N993" t="str">
            <v>000</v>
          </cell>
          <cell r="O993" t="str">
            <v>00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T993">
            <v>0</v>
          </cell>
          <cell r="U993">
            <v>0</v>
          </cell>
        </row>
        <row r="994">
          <cell r="I994" t="str">
            <v>1</v>
          </cell>
          <cell r="J994" t="str">
            <v>6410</v>
          </cell>
          <cell r="K994" t="str">
            <v>005</v>
          </cell>
          <cell r="L994" t="str">
            <v>114</v>
          </cell>
          <cell r="M994" t="str">
            <v>312</v>
          </cell>
          <cell r="N994" t="str">
            <v>000</v>
          </cell>
          <cell r="O994" t="str">
            <v>00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</row>
        <row r="995">
          <cell r="I995" t="str">
            <v>1</v>
          </cell>
          <cell r="J995" t="str">
            <v>6410</v>
          </cell>
          <cell r="K995" t="str">
            <v>005</v>
          </cell>
          <cell r="L995" t="str">
            <v>114</v>
          </cell>
          <cell r="M995" t="str">
            <v>316</v>
          </cell>
          <cell r="N995" t="str">
            <v>000</v>
          </cell>
          <cell r="O995" t="str">
            <v>00</v>
          </cell>
          <cell r="P995">
            <v>0</v>
          </cell>
          <cell r="Q995">
            <v>0</v>
          </cell>
          <cell r="R995">
            <v>0</v>
          </cell>
          <cell r="S995">
            <v>0</v>
          </cell>
          <cell r="T995">
            <v>0</v>
          </cell>
          <cell r="U995">
            <v>0</v>
          </cell>
        </row>
        <row r="996">
          <cell r="I996" t="str">
            <v>1</v>
          </cell>
          <cell r="J996" t="str">
            <v>6410</v>
          </cell>
          <cell r="K996" t="str">
            <v>005</v>
          </cell>
          <cell r="L996" t="str">
            <v>114</v>
          </cell>
          <cell r="M996" t="str">
            <v>320</v>
          </cell>
          <cell r="N996" t="str">
            <v>000</v>
          </cell>
          <cell r="O996" t="str">
            <v>00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</row>
        <row r="997">
          <cell r="I997" t="str">
            <v>1</v>
          </cell>
          <cell r="J997" t="str">
            <v>6410</v>
          </cell>
          <cell r="K997" t="str">
            <v>005</v>
          </cell>
          <cell r="L997" t="str">
            <v>114</v>
          </cell>
          <cell r="M997" t="str">
            <v>324</v>
          </cell>
          <cell r="N997" t="str">
            <v>000</v>
          </cell>
          <cell r="O997" t="str">
            <v>00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</row>
        <row r="998">
          <cell r="I998" t="str">
            <v>1</v>
          </cell>
          <cell r="J998" t="str">
            <v>6410</v>
          </cell>
          <cell r="K998" t="str">
            <v>005</v>
          </cell>
          <cell r="L998" t="str">
            <v>114</v>
          </cell>
          <cell r="M998" t="str">
            <v>326</v>
          </cell>
          <cell r="N998" t="str">
            <v>000</v>
          </cell>
          <cell r="O998" t="str">
            <v>00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</row>
        <row r="999">
          <cell r="I999" t="str">
            <v>1</v>
          </cell>
          <cell r="J999" t="str">
            <v>6410</v>
          </cell>
          <cell r="K999" t="str">
            <v>005</v>
          </cell>
          <cell r="L999" t="str">
            <v>114</v>
          </cell>
          <cell r="M999" t="str">
            <v>330</v>
          </cell>
          <cell r="N999" t="str">
            <v>000</v>
          </cell>
          <cell r="O999" t="str">
            <v>00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</row>
        <row r="1000">
          <cell r="I1000" t="str">
            <v>1</v>
          </cell>
          <cell r="J1000" t="str">
            <v>6410</v>
          </cell>
          <cell r="K1000" t="str">
            <v>005</v>
          </cell>
          <cell r="L1000" t="str">
            <v>114</v>
          </cell>
          <cell r="M1000" t="str">
            <v>332</v>
          </cell>
          <cell r="N1000" t="str">
            <v>000</v>
          </cell>
          <cell r="O1000" t="str">
            <v>00</v>
          </cell>
          <cell r="P1000">
            <v>0</v>
          </cell>
          <cell r="Q1000">
            <v>0</v>
          </cell>
          <cell r="R1000">
            <v>0</v>
          </cell>
          <cell r="S1000">
            <v>0</v>
          </cell>
          <cell r="T1000">
            <v>0</v>
          </cell>
          <cell r="U1000">
            <v>0</v>
          </cell>
        </row>
        <row r="1001">
          <cell r="I1001" t="str">
            <v>1</v>
          </cell>
          <cell r="J1001" t="str">
            <v>6410</v>
          </cell>
          <cell r="K1001" t="str">
            <v>005</v>
          </cell>
          <cell r="L1001" t="str">
            <v>114</v>
          </cell>
          <cell r="M1001" t="str">
            <v>336</v>
          </cell>
          <cell r="N1001" t="str">
            <v>000</v>
          </cell>
          <cell r="O1001" t="str">
            <v>00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</row>
        <row r="1002">
          <cell r="I1002" t="str">
            <v>1</v>
          </cell>
          <cell r="J1002" t="str">
            <v>6410</v>
          </cell>
          <cell r="K1002" t="str">
            <v>005</v>
          </cell>
          <cell r="L1002" t="str">
            <v>114</v>
          </cell>
          <cell r="M1002" t="str">
            <v>340</v>
          </cell>
          <cell r="N1002" t="str">
            <v>000</v>
          </cell>
          <cell r="O1002" t="str">
            <v>00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</row>
        <row r="1003">
          <cell r="I1003" t="str">
            <v>1</v>
          </cell>
          <cell r="J1003" t="str">
            <v>6410</v>
          </cell>
          <cell r="K1003" t="str">
            <v>005</v>
          </cell>
          <cell r="L1003" t="str">
            <v>114</v>
          </cell>
          <cell r="M1003" t="str">
            <v>348</v>
          </cell>
          <cell r="N1003" t="str">
            <v>000</v>
          </cell>
          <cell r="O1003" t="str">
            <v>00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U1003">
            <v>0</v>
          </cell>
        </row>
        <row r="1004">
          <cell r="I1004" t="str">
            <v>1</v>
          </cell>
          <cell r="J1004" t="str">
            <v>6410</v>
          </cell>
          <cell r="K1004" t="str">
            <v>005</v>
          </cell>
          <cell r="L1004" t="str">
            <v>114</v>
          </cell>
          <cell r="M1004" t="str">
            <v>352</v>
          </cell>
          <cell r="N1004" t="str">
            <v>000</v>
          </cell>
          <cell r="O1004" t="str">
            <v>00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</row>
        <row r="1005">
          <cell r="I1005" t="str">
            <v>1</v>
          </cell>
          <cell r="J1005" t="str">
            <v>6410</v>
          </cell>
          <cell r="K1005" t="str">
            <v>005</v>
          </cell>
          <cell r="L1005" t="str">
            <v>114</v>
          </cell>
          <cell r="M1005" t="str">
            <v>354</v>
          </cell>
          <cell r="N1005" t="str">
            <v>000</v>
          </cell>
          <cell r="O1005" t="str">
            <v>00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</row>
        <row r="1006">
          <cell r="I1006" t="str">
            <v>1</v>
          </cell>
          <cell r="J1006" t="str">
            <v>6410</v>
          </cell>
          <cell r="K1006" t="str">
            <v>005</v>
          </cell>
          <cell r="L1006" t="str">
            <v>114</v>
          </cell>
          <cell r="M1006" t="str">
            <v>356</v>
          </cell>
          <cell r="N1006" t="str">
            <v>000</v>
          </cell>
          <cell r="O1006" t="str">
            <v>00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</row>
        <row r="1007">
          <cell r="I1007" t="str">
            <v>1</v>
          </cell>
          <cell r="J1007" t="str">
            <v>6410</v>
          </cell>
          <cell r="K1007" t="str">
            <v>005</v>
          </cell>
          <cell r="L1007" t="str">
            <v>114</v>
          </cell>
          <cell r="M1007" t="str">
            <v>360</v>
          </cell>
          <cell r="N1007" t="str">
            <v>000</v>
          </cell>
          <cell r="O1007" t="str">
            <v>00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</row>
        <row r="1008">
          <cell r="I1008" t="str">
            <v>1</v>
          </cell>
          <cell r="J1008" t="str">
            <v>6410</v>
          </cell>
          <cell r="K1008" t="str">
            <v>005</v>
          </cell>
          <cell r="L1008" t="str">
            <v>116</v>
          </cell>
          <cell r="M1008" t="str">
            <v>000</v>
          </cell>
          <cell r="N1008" t="str">
            <v>000</v>
          </cell>
          <cell r="O1008" t="str">
            <v>00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  <cell r="T1008">
            <v>0</v>
          </cell>
          <cell r="U1008">
            <v>0</v>
          </cell>
        </row>
        <row r="1009">
          <cell r="I1009" t="str">
            <v>1</v>
          </cell>
          <cell r="J1009" t="str">
            <v>6410</v>
          </cell>
          <cell r="K1009" t="str">
            <v>005</v>
          </cell>
          <cell r="L1009" t="str">
            <v>116</v>
          </cell>
          <cell r="M1009" t="str">
            <v>302</v>
          </cell>
          <cell r="N1009" t="str">
            <v>000</v>
          </cell>
          <cell r="O1009" t="str">
            <v>00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</row>
        <row r="1010">
          <cell r="I1010" t="str">
            <v>1</v>
          </cell>
          <cell r="J1010" t="str">
            <v>6410</v>
          </cell>
          <cell r="K1010" t="str">
            <v>005</v>
          </cell>
          <cell r="L1010" t="str">
            <v>116</v>
          </cell>
          <cell r="M1010" t="str">
            <v>306</v>
          </cell>
          <cell r="N1010" t="str">
            <v>000</v>
          </cell>
          <cell r="O1010" t="str">
            <v>00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U1010">
            <v>0</v>
          </cell>
        </row>
        <row r="1011">
          <cell r="I1011" t="str">
            <v>1</v>
          </cell>
          <cell r="J1011" t="str">
            <v>6410</v>
          </cell>
          <cell r="K1011" t="str">
            <v>005</v>
          </cell>
          <cell r="L1011" t="str">
            <v>116</v>
          </cell>
          <cell r="M1011" t="str">
            <v>312</v>
          </cell>
          <cell r="N1011" t="str">
            <v>000</v>
          </cell>
          <cell r="O1011" t="str">
            <v>00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</row>
        <row r="1012">
          <cell r="I1012" t="str">
            <v>1</v>
          </cell>
          <cell r="J1012" t="str">
            <v>6410</v>
          </cell>
          <cell r="K1012" t="str">
            <v>005</v>
          </cell>
          <cell r="L1012" t="str">
            <v>116</v>
          </cell>
          <cell r="M1012" t="str">
            <v>316</v>
          </cell>
          <cell r="N1012" t="str">
            <v>000</v>
          </cell>
          <cell r="O1012" t="str">
            <v>00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</row>
        <row r="1013">
          <cell r="I1013" t="str">
            <v>1</v>
          </cell>
          <cell r="J1013" t="str">
            <v>6410</v>
          </cell>
          <cell r="K1013" t="str">
            <v>005</v>
          </cell>
          <cell r="L1013" t="str">
            <v>116</v>
          </cell>
          <cell r="M1013" t="str">
            <v>326</v>
          </cell>
          <cell r="N1013" t="str">
            <v>000</v>
          </cell>
          <cell r="O1013" t="str">
            <v>00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U1013">
            <v>0</v>
          </cell>
        </row>
        <row r="1014">
          <cell r="I1014" t="str">
            <v>1</v>
          </cell>
          <cell r="J1014" t="str">
            <v>6410</v>
          </cell>
          <cell r="K1014" t="str">
            <v>005</v>
          </cell>
          <cell r="L1014" t="str">
            <v>116</v>
          </cell>
          <cell r="M1014" t="str">
            <v>330</v>
          </cell>
          <cell r="N1014" t="str">
            <v>000</v>
          </cell>
          <cell r="O1014" t="str">
            <v>00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</row>
        <row r="1015">
          <cell r="I1015" t="str">
            <v>1</v>
          </cell>
          <cell r="J1015" t="str">
            <v>6410</v>
          </cell>
          <cell r="K1015" t="str">
            <v>005</v>
          </cell>
          <cell r="L1015" t="str">
            <v>116</v>
          </cell>
          <cell r="M1015" t="str">
            <v>336</v>
          </cell>
          <cell r="N1015" t="str">
            <v>000</v>
          </cell>
          <cell r="O1015" t="str">
            <v>00</v>
          </cell>
          <cell r="P1015">
            <v>0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</row>
        <row r="1016">
          <cell r="I1016" t="str">
            <v>1</v>
          </cell>
          <cell r="J1016" t="str">
            <v>6410</v>
          </cell>
          <cell r="K1016" t="str">
            <v>005</v>
          </cell>
          <cell r="L1016" t="str">
            <v>116</v>
          </cell>
          <cell r="M1016" t="str">
            <v>340</v>
          </cell>
          <cell r="N1016" t="str">
            <v>000</v>
          </cell>
          <cell r="O1016" t="str">
            <v>00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</row>
        <row r="1017">
          <cell r="I1017" t="str">
            <v>1</v>
          </cell>
          <cell r="J1017" t="str">
            <v>6410</v>
          </cell>
          <cell r="K1017" t="str">
            <v>005</v>
          </cell>
          <cell r="L1017" t="str">
            <v>116</v>
          </cell>
          <cell r="M1017" t="str">
            <v>348</v>
          </cell>
          <cell r="N1017" t="str">
            <v>000</v>
          </cell>
          <cell r="O1017" t="str">
            <v>00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</row>
        <row r="1018">
          <cell r="I1018" t="str">
            <v>1</v>
          </cell>
          <cell r="J1018" t="str">
            <v>6410</v>
          </cell>
          <cell r="K1018" t="str">
            <v>005</v>
          </cell>
          <cell r="L1018" t="str">
            <v>116</v>
          </cell>
          <cell r="M1018" t="str">
            <v>352</v>
          </cell>
          <cell r="N1018" t="str">
            <v>000</v>
          </cell>
          <cell r="O1018" t="str">
            <v>00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</row>
        <row r="1019">
          <cell r="I1019" t="str">
            <v>1</v>
          </cell>
          <cell r="J1019" t="str">
            <v>6410</v>
          </cell>
          <cell r="K1019" t="str">
            <v>005</v>
          </cell>
          <cell r="L1019" t="str">
            <v>116</v>
          </cell>
          <cell r="M1019" t="str">
            <v>360</v>
          </cell>
          <cell r="N1019" t="str">
            <v>000</v>
          </cell>
          <cell r="O1019" t="str">
            <v>00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</row>
        <row r="1020">
          <cell r="I1020" t="str">
            <v>1</v>
          </cell>
          <cell r="J1020" t="str">
            <v>6910</v>
          </cell>
          <cell r="K1020" t="str">
            <v>005</v>
          </cell>
          <cell r="L1020" t="str">
            <v>211</v>
          </cell>
          <cell r="M1020" t="str">
            <v>000</v>
          </cell>
          <cell r="N1020" t="str">
            <v>000</v>
          </cell>
          <cell r="O1020" t="str">
            <v>00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</row>
        <row r="1021">
          <cell r="I1021" t="str">
            <v>1</v>
          </cell>
          <cell r="J1021" t="str">
            <v>6910</v>
          </cell>
          <cell r="K1021" t="str">
            <v>005</v>
          </cell>
          <cell r="L1021" t="str">
            <v>211</v>
          </cell>
          <cell r="M1021" t="str">
            <v>302</v>
          </cell>
          <cell r="N1021" t="str">
            <v>000</v>
          </cell>
          <cell r="O1021" t="str">
            <v>00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</row>
        <row r="1022">
          <cell r="I1022" t="str">
            <v>1</v>
          </cell>
          <cell r="J1022" t="str">
            <v>6910</v>
          </cell>
          <cell r="K1022" t="str">
            <v>005</v>
          </cell>
          <cell r="L1022" t="str">
            <v>211</v>
          </cell>
          <cell r="M1022" t="str">
            <v>306</v>
          </cell>
          <cell r="N1022" t="str">
            <v>000</v>
          </cell>
          <cell r="O1022" t="str">
            <v>00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</row>
        <row r="1023">
          <cell r="I1023" t="str">
            <v>1</v>
          </cell>
          <cell r="J1023" t="str">
            <v>6910</v>
          </cell>
          <cell r="K1023" t="str">
            <v>005</v>
          </cell>
          <cell r="L1023" t="str">
            <v>211</v>
          </cell>
          <cell r="M1023" t="str">
            <v>308</v>
          </cell>
          <cell r="N1023" t="str">
            <v>000</v>
          </cell>
          <cell r="O1023" t="str">
            <v>00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</row>
        <row r="1024">
          <cell r="I1024" t="str">
            <v>1</v>
          </cell>
          <cell r="J1024" t="str">
            <v>6910</v>
          </cell>
          <cell r="K1024" t="str">
            <v>005</v>
          </cell>
          <cell r="L1024" t="str">
            <v>211</v>
          </cell>
          <cell r="M1024" t="str">
            <v>312</v>
          </cell>
          <cell r="N1024" t="str">
            <v>000</v>
          </cell>
          <cell r="O1024" t="str">
            <v>00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</row>
        <row r="1025">
          <cell r="I1025" t="str">
            <v>1</v>
          </cell>
          <cell r="J1025" t="str">
            <v>6910</v>
          </cell>
          <cell r="K1025" t="str">
            <v>005</v>
          </cell>
          <cell r="L1025" t="str">
            <v>211</v>
          </cell>
          <cell r="M1025" t="str">
            <v>316</v>
          </cell>
          <cell r="N1025" t="str">
            <v>000</v>
          </cell>
          <cell r="O1025" t="str">
            <v>00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</row>
        <row r="1026">
          <cell r="I1026" t="str">
            <v>1</v>
          </cell>
          <cell r="J1026" t="str">
            <v>6910</v>
          </cell>
          <cell r="K1026" t="str">
            <v>005</v>
          </cell>
          <cell r="L1026" t="str">
            <v>211</v>
          </cell>
          <cell r="M1026" t="str">
            <v>320</v>
          </cell>
          <cell r="N1026" t="str">
            <v>000</v>
          </cell>
          <cell r="O1026" t="str">
            <v>00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</row>
        <row r="1027">
          <cell r="I1027" t="str">
            <v>1</v>
          </cell>
          <cell r="J1027" t="str">
            <v>6910</v>
          </cell>
          <cell r="K1027" t="str">
            <v>005</v>
          </cell>
          <cell r="L1027" t="str">
            <v>211</v>
          </cell>
          <cell r="M1027" t="str">
            <v>324</v>
          </cell>
          <cell r="N1027" t="str">
            <v>000</v>
          </cell>
          <cell r="O1027" t="str">
            <v>00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</row>
        <row r="1028">
          <cell r="I1028" t="str">
            <v>1</v>
          </cell>
          <cell r="J1028" t="str">
            <v>6910</v>
          </cell>
          <cell r="K1028" t="str">
            <v>005</v>
          </cell>
          <cell r="L1028" t="str">
            <v>211</v>
          </cell>
          <cell r="M1028" t="str">
            <v>326</v>
          </cell>
          <cell r="N1028" t="str">
            <v>000</v>
          </cell>
          <cell r="O1028" t="str">
            <v>00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</row>
        <row r="1029">
          <cell r="I1029" t="str">
            <v>1</v>
          </cell>
          <cell r="J1029" t="str">
            <v>6910</v>
          </cell>
          <cell r="K1029" t="str">
            <v>005</v>
          </cell>
          <cell r="L1029" t="str">
            <v>211</v>
          </cell>
          <cell r="M1029" t="str">
            <v>330</v>
          </cell>
          <cell r="N1029" t="str">
            <v>000</v>
          </cell>
          <cell r="O1029" t="str">
            <v>00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</row>
        <row r="1030">
          <cell r="I1030" t="str">
            <v>1</v>
          </cell>
          <cell r="J1030" t="str">
            <v>6910</v>
          </cell>
          <cell r="K1030" t="str">
            <v>005</v>
          </cell>
          <cell r="L1030" t="str">
            <v>211</v>
          </cell>
          <cell r="M1030" t="str">
            <v>332</v>
          </cell>
          <cell r="N1030" t="str">
            <v>000</v>
          </cell>
          <cell r="O1030" t="str">
            <v>00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</row>
        <row r="1031">
          <cell r="I1031" t="str">
            <v>1</v>
          </cell>
          <cell r="J1031" t="str">
            <v>6910</v>
          </cell>
          <cell r="K1031" t="str">
            <v>005</v>
          </cell>
          <cell r="L1031" t="str">
            <v>211</v>
          </cell>
          <cell r="M1031" t="str">
            <v>336</v>
          </cell>
          <cell r="N1031" t="str">
            <v>000</v>
          </cell>
          <cell r="O1031" t="str">
            <v>00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</row>
        <row r="1032">
          <cell r="I1032" t="str">
            <v>1</v>
          </cell>
          <cell r="J1032" t="str">
            <v>6910</v>
          </cell>
          <cell r="K1032" t="str">
            <v>005</v>
          </cell>
          <cell r="L1032" t="str">
            <v>211</v>
          </cell>
          <cell r="M1032" t="str">
            <v>340</v>
          </cell>
          <cell r="N1032" t="str">
            <v>000</v>
          </cell>
          <cell r="O1032" t="str">
            <v>00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T1032">
            <v>0</v>
          </cell>
          <cell r="U1032">
            <v>0</v>
          </cell>
        </row>
        <row r="1033">
          <cell r="I1033" t="str">
            <v>1</v>
          </cell>
          <cell r="J1033" t="str">
            <v>6910</v>
          </cell>
          <cell r="K1033" t="str">
            <v>005</v>
          </cell>
          <cell r="L1033" t="str">
            <v>211</v>
          </cell>
          <cell r="M1033" t="str">
            <v>348</v>
          </cell>
          <cell r="N1033" t="str">
            <v>000</v>
          </cell>
          <cell r="O1033" t="str">
            <v>00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</row>
        <row r="1034">
          <cell r="I1034" t="str">
            <v>1</v>
          </cell>
          <cell r="J1034" t="str">
            <v>6910</v>
          </cell>
          <cell r="K1034" t="str">
            <v>005</v>
          </cell>
          <cell r="L1034" t="str">
            <v>211</v>
          </cell>
          <cell r="M1034" t="str">
            <v>352</v>
          </cell>
          <cell r="N1034" t="str">
            <v>000</v>
          </cell>
          <cell r="O1034" t="str">
            <v>00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</row>
        <row r="1035">
          <cell r="I1035" t="str">
            <v>1</v>
          </cell>
          <cell r="J1035" t="str">
            <v>6910</v>
          </cell>
          <cell r="K1035" t="str">
            <v>005</v>
          </cell>
          <cell r="L1035" t="str">
            <v>211</v>
          </cell>
          <cell r="M1035" t="str">
            <v>354</v>
          </cell>
          <cell r="N1035" t="str">
            <v>000</v>
          </cell>
          <cell r="O1035" t="str">
            <v>00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</row>
        <row r="1036">
          <cell r="I1036" t="str">
            <v>1</v>
          </cell>
          <cell r="J1036" t="str">
            <v>6910</v>
          </cell>
          <cell r="K1036" t="str">
            <v>005</v>
          </cell>
          <cell r="L1036" t="str">
            <v>211</v>
          </cell>
          <cell r="M1036" t="str">
            <v>356</v>
          </cell>
          <cell r="N1036" t="str">
            <v>000</v>
          </cell>
          <cell r="O1036" t="str">
            <v>00</v>
          </cell>
          <cell r="P1036">
            <v>0</v>
          </cell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U1036">
            <v>0</v>
          </cell>
        </row>
        <row r="1037">
          <cell r="I1037" t="str">
            <v>1</v>
          </cell>
          <cell r="J1037" t="str">
            <v>6910</v>
          </cell>
          <cell r="K1037" t="str">
            <v>005</v>
          </cell>
          <cell r="L1037" t="str">
            <v>211</v>
          </cell>
          <cell r="M1037" t="str">
            <v>360</v>
          </cell>
          <cell r="N1037" t="str">
            <v>000</v>
          </cell>
          <cell r="O1037" t="str">
            <v>00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</row>
        <row r="1038">
          <cell r="I1038" t="str">
            <v>1</v>
          </cell>
          <cell r="J1038" t="str">
            <v>6910</v>
          </cell>
          <cell r="K1038" t="str">
            <v>005</v>
          </cell>
          <cell r="L1038" t="str">
            <v>221</v>
          </cell>
          <cell r="M1038" t="str">
            <v>000</v>
          </cell>
          <cell r="N1038" t="str">
            <v>000</v>
          </cell>
          <cell r="O1038" t="str">
            <v>00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</row>
        <row r="1039">
          <cell r="I1039" t="str">
            <v>1</v>
          </cell>
          <cell r="J1039" t="str">
            <v>6910</v>
          </cell>
          <cell r="K1039" t="str">
            <v>005</v>
          </cell>
          <cell r="L1039" t="str">
            <v>221</v>
          </cell>
          <cell r="M1039" t="str">
            <v>302</v>
          </cell>
          <cell r="N1039" t="str">
            <v>000</v>
          </cell>
          <cell r="O1039" t="str">
            <v>00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</row>
        <row r="1040">
          <cell r="I1040" t="str">
            <v>1</v>
          </cell>
          <cell r="J1040" t="str">
            <v>6910</v>
          </cell>
          <cell r="K1040" t="str">
            <v>005</v>
          </cell>
          <cell r="L1040" t="str">
            <v>221</v>
          </cell>
          <cell r="M1040" t="str">
            <v>306</v>
          </cell>
          <cell r="N1040" t="str">
            <v>000</v>
          </cell>
          <cell r="O1040" t="str">
            <v>00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</row>
        <row r="1041">
          <cell r="I1041" t="str">
            <v>1</v>
          </cell>
          <cell r="J1041" t="str">
            <v>6910</v>
          </cell>
          <cell r="K1041" t="str">
            <v>005</v>
          </cell>
          <cell r="L1041" t="str">
            <v>221</v>
          </cell>
          <cell r="M1041" t="str">
            <v>308</v>
          </cell>
          <cell r="N1041" t="str">
            <v>000</v>
          </cell>
          <cell r="O1041" t="str">
            <v>00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</row>
        <row r="1042">
          <cell r="I1042" t="str">
            <v>1</v>
          </cell>
          <cell r="J1042" t="str">
            <v>6910</v>
          </cell>
          <cell r="K1042" t="str">
            <v>005</v>
          </cell>
          <cell r="L1042" t="str">
            <v>221</v>
          </cell>
          <cell r="M1042" t="str">
            <v>312</v>
          </cell>
          <cell r="N1042" t="str">
            <v>000</v>
          </cell>
          <cell r="O1042" t="str">
            <v>00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</row>
        <row r="1043">
          <cell r="I1043" t="str">
            <v>1</v>
          </cell>
          <cell r="J1043" t="str">
            <v>6910</v>
          </cell>
          <cell r="K1043" t="str">
            <v>005</v>
          </cell>
          <cell r="L1043" t="str">
            <v>221</v>
          </cell>
          <cell r="M1043" t="str">
            <v>316</v>
          </cell>
          <cell r="N1043" t="str">
            <v>000</v>
          </cell>
          <cell r="O1043" t="str">
            <v>00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</row>
        <row r="1044">
          <cell r="I1044" t="str">
            <v>1</v>
          </cell>
          <cell r="J1044" t="str">
            <v>6910</v>
          </cell>
          <cell r="K1044" t="str">
            <v>005</v>
          </cell>
          <cell r="L1044" t="str">
            <v>221</v>
          </cell>
          <cell r="M1044" t="str">
            <v>320</v>
          </cell>
          <cell r="N1044" t="str">
            <v>000</v>
          </cell>
          <cell r="O1044" t="str">
            <v>00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</row>
        <row r="1045">
          <cell r="I1045" t="str">
            <v>1</v>
          </cell>
          <cell r="J1045" t="str">
            <v>6910</v>
          </cell>
          <cell r="K1045" t="str">
            <v>005</v>
          </cell>
          <cell r="L1045" t="str">
            <v>221</v>
          </cell>
          <cell r="M1045" t="str">
            <v>324</v>
          </cell>
          <cell r="N1045" t="str">
            <v>000</v>
          </cell>
          <cell r="O1045" t="str">
            <v>00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</row>
        <row r="1046">
          <cell r="I1046" t="str">
            <v>1</v>
          </cell>
          <cell r="J1046" t="str">
            <v>6910</v>
          </cell>
          <cell r="K1046" t="str">
            <v>005</v>
          </cell>
          <cell r="L1046" t="str">
            <v>221</v>
          </cell>
          <cell r="M1046" t="str">
            <v>326</v>
          </cell>
          <cell r="N1046" t="str">
            <v>000</v>
          </cell>
          <cell r="O1046" t="str">
            <v>00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</row>
        <row r="1047">
          <cell r="I1047" t="str">
            <v>1</v>
          </cell>
          <cell r="J1047" t="str">
            <v>6910</v>
          </cell>
          <cell r="K1047" t="str">
            <v>005</v>
          </cell>
          <cell r="L1047" t="str">
            <v>221</v>
          </cell>
          <cell r="M1047" t="str">
            <v>330</v>
          </cell>
          <cell r="N1047" t="str">
            <v>000</v>
          </cell>
          <cell r="O1047" t="str">
            <v>00</v>
          </cell>
          <cell r="P1047">
            <v>0</v>
          </cell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</row>
        <row r="1048">
          <cell r="I1048" t="str">
            <v>1</v>
          </cell>
          <cell r="J1048" t="str">
            <v>6910</v>
          </cell>
          <cell r="K1048" t="str">
            <v>005</v>
          </cell>
          <cell r="L1048" t="str">
            <v>221</v>
          </cell>
          <cell r="M1048" t="str">
            <v>332</v>
          </cell>
          <cell r="N1048" t="str">
            <v>000</v>
          </cell>
          <cell r="O1048" t="str">
            <v>00</v>
          </cell>
          <cell r="P1048">
            <v>0</v>
          </cell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</row>
        <row r="1049">
          <cell r="I1049" t="str">
            <v>1</v>
          </cell>
          <cell r="J1049" t="str">
            <v>6910</v>
          </cell>
          <cell r="K1049" t="str">
            <v>005</v>
          </cell>
          <cell r="L1049" t="str">
            <v>221</v>
          </cell>
          <cell r="M1049" t="str">
            <v>336</v>
          </cell>
          <cell r="N1049" t="str">
            <v>000</v>
          </cell>
          <cell r="O1049" t="str">
            <v>00</v>
          </cell>
          <cell r="P1049">
            <v>0</v>
          </cell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U1049">
            <v>0</v>
          </cell>
        </row>
        <row r="1050">
          <cell r="I1050" t="str">
            <v>1</v>
          </cell>
          <cell r="J1050" t="str">
            <v>6910</v>
          </cell>
          <cell r="K1050" t="str">
            <v>005</v>
          </cell>
          <cell r="L1050" t="str">
            <v>221</v>
          </cell>
          <cell r="M1050" t="str">
            <v>340</v>
          </cell>
          <cell r="N1050" t="str">
            <v>000</v>
          </cell>
          <cell r="O1050" t="str">
            <v>00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U1050">
            <v>0</v>
          </cell>
        </row>
        <row r="1051">
          <cell r="I1051" t="str">
            <v>1</v>
          </cell>
          <cell r="J1051" t="str">
            <v>6910</v>
          </cell>
          <cell r="K1051" t="str">
            <v>005</v>
          </cell>
          <cell r="L1051" t="str">
            <v>221</v>
          </cell>
          <cell r="M1051" t="str">
            <v>348</v>
          </cell>
          <cell r="N1051" t="str">
            <v>000</v>
          </cell>
          <cell r="O1051" t="str">
            <v>00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U1051">
            <v>0</v>
          </cell>
        </row>
        <row r="1052">
          <cell r="I1052" t="str">
            <v>1</v>
          </cell>
          <cell r="J1052" t="str">
            <v>6910</v>
          </cell>
          <cell r="K1052" t="str">
            <v>005</v>
          </cell>
          <cell r="L1052" t="str">
            <v>221</v>
          </cell>
          <cell r="M1052" t="str">
            <v>352</v>
          </cell>
          <cell r="N1052" t="str">
            <v>000</v>
          </cell>
          <cell r="O1052" t="str">
            <v>00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</row>
        <row r="1053">
          <cell r="I1053" t="str">
            <v>1</v>
          </cell>
          <cell r="J1053" t="str">
            <v>6910</v>
          </cell>
          <cell r="K1053" t="str">
            <v>005</v>
          </cell>
          <cell r="L1053" t="str">
            <v>221</v>
          </cell>
          <cell r="M1053" t="str">
            <v>356</v>
          </cell>
          <cell r="N1053" t="str">
            <v>000</v>
          </cell>
          <cell r="O1053" t="str">
            <v>00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U1053">
            <v>0</v>
          </cell>
        </row>
        <row r="1054">
          <cell r="I1054" t="str">
            <v>1</v>
          </cell>
          <cell r="J1054" t="str">
            <v>6910</v>
          </cell>
          <cell r="K1054" t="str">
            <v>005</v>
          </cell>
          <cell r="L1054" t="str">
            <v>221</v>
          </cell>
          <cell r="M1054" t="str">
            <v>360</v>
          </cell>
          <cell r="N1054" t="str">
            <v>000</v>
          </cell>
          <cell r="O1054" t="str">
            <v>00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U1054">
            <v>0</v>
          </cell>
        </row>
        <row r="1055">
          <cell r="I1055" t="str">
            <v>1</v>
          </cell>
          <cell r="J1055" t="str">
            <v>6910</v>
          </cell>
          <cell r="K1055" t="str">
            <v>005</v>
          </cell>
          <cell r="L1055" t="str">
            <v>231</v>
          </cell>
          <cell r="M1055" t="str">
            <v>000</v>
          </cell>
          <cell r="N1055" t="str">
            <v>000</v>
          </cell>
          <cell r="O1055" t="str">
            <v>00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  <cell r="T1055">
            <v>0</v>
          </cell>
          <cell r="U1055">
            <v>0</v>
          </cell>
        </row>
        <row r="1056">
          <cell r="I1056" t="str">
            <v>1</v>
          </cell>
          <cell r="J1056" t="str">
            <v>6910</v>
          </cell>
          <cell r="K1056" t="str">
            <v>005</v>
          </cell>
          <cell r="L1056" t="str">
            <v>231</v>
          </cell>
          <cell r="M1056" t="str">
            <v>302</v>
          </cell>
          <cell r="N1056" t="str">
            <v>000</v>
          </cell>
          <cell r="O1056" t="str">
            <v>00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  <cell r="T1056">
            <v>0</v>
          </cell>
          <cell r="U1056">
            <v>0</v>
          </cell>
        </row>
        <row r="1057">
          <cell r="I1057" t="str">
            <v>1</v>
          </cell>
          <cell r="J1057" t="str">
            <v>6910</v>
          </cell>
          <cell r="K1057" t="str">
            <v>005</v>
          </cell>
          <cell r="L1057" t="str">
            <v>231</v>
          </cell>
          <cell r="M1057" t="str">
            <v>306</v>
          </cell>
          <cell r="N1057" t="str">
            <v>000</v>
          </cell>
          <cell r="O1057" t="str">
            <v>00</v>
          </cell>
          <cell r="P1057">
            <v>0</v>
          </cell>
          <cell r="Q1057">
            <v>0</v>
          </cell>
          <cell r="R1057">
            <v>0</v>
          </cell>
          <cell r="S1057">
            <v>0</v>
          </cell>
          <cell r="T1057">
            <v>0</v>
          </cell>
          <cell r="U1057">
            <v>0</v>
          </cell>
        </row>
        <row r="1058">
          <cell r="I1058" t="str">
            <v>1</v>
          </cell>
          <cell r="J1058" t="str">
            <v>6910</v>
          </cell>
          <cell r="K1058" t="str">
            <v>005</v>
          </cell>
          <cell r="L1058" t="str">
            <v>231</v>
          </cell>
          <cell r="M1058" t="str">
            <v>308</v>
          </cell>
          <cell r="N1058" t="str">
            <v>000</v>
          </cell>
          <cell r="O1058" t="str">
            <v>00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  <cell r="T1058">
            <v>0</v>
          </cell>
          <cell r="U1058">
            <v>0</v>
          </cell>
        </row>
        <row r="1059">
          <cell r="I1059" t="str">
            <v>1</v>
          </cell>
          <cell r="J1059" t="str">
            <v>6910</v>
          </cell>
          <cell r="K1059" t="str">
            <v>005</v>
          </cell>
          <cell r="L1059" t="str">
            <v>231</v>
          </cell>
          <cell r="M1059" t="str">
            <v>312</v>
          </cell>
          <cell r="N1059" t="str">
            <v>000</v>
          </cell>
          <cell r="O1059" t="str">
            <v>00</v>
          </cell>
          <cell r="P1059">
            <v>0</v>
          </cell>
          <cell r="Q1059">
            <v>0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</row>
        <row r="1060">
          <cell r="I1060" t="str">
            <v>1</v>
          </cell>
          <cell r="J1060" t="str">
            <v>6910</v>
          </cell>
          <cell r="K1060" t="str">
            <v>005</v>
          </cell>
          <cell r="L1060" t="str">
            <v>231</v>
          </cell>
          <cell r="M1060" t="str">
            <v>316</v>
          </cell>
          <cell r="N1060" t="str">
            <v>000</v>
          </cell>
          <cell r="O1060" t="str">
            <v>00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</row>
        <row r="1061">
          <cell r="I1061" t="str">
            <v>1</v>
          </cell>
          <cell r="J1061" t="str">
            <v>6910</v>
          </cell>
          <cell r="K1061" t="str">
            <v>005</v>
          </cell>
          <cell r="L1061" t="str">
            <v>231</v>
          </cell>
          <cell r="M1061" t="str">
            <v>320</v>
          </cell>
          <cell r="N1061" t="str">
            <v>000</v>
          </cell>
          <cell r="O1061" t="str">
            <v>00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</row>
        <row r="1062">
          <cell r="I1062" t="str">
            <v>1</v>
          </cell>
          <cell r="J1062" t="str">
            <v>6910</v>
          </cell>
          <cell r="K1062" t="str">
            <v>005</v>
          </cell>
          <cell r="L1062" t="str">
            <v>231</v>
          </cell>
          <cell r="M1062" t="str">
            <v>324</v>
          </cell>
          <cell r="N1062" t="str">
            <v>000</v>
          </cell>
          <cell r="O1062" t="str">
            <v>00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</row>
        <row r="1063">
          <cell r="I1063" t="str">
            <v>1</v>
          </cell>
          <cell r="J1063" t="str">
            <v>6910</v>
          </cell>
          <cell r="K1063" t="str">
            <v>005</v>
          </cell>
          <cell r="L1063" t="str">
            <v>231</v>
          </cell>
          <cell r="M1063" t="str">
            <v>326</v>
          </cell>
          <cell r="N1063" t="str">
            <v>000</v>
          </cell>
          <cell r="O1063" t="str">
            <v>00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</row>
        <row r="1064">
          <cell r="I1064" t="str">
            <v>1</v>
          </cell>
          <cell r="J1064" t="str">
            <v>6910</v>
          </cell>
          <cell r="K1064" t="str">
            <v>005</v>
          </cell>
          <cell r="L1064" t="str">
            <v>231</v>
          </cell>
          <cell r="M1064" t="str">
            <v>330</v>
          </cell>
          <cell r="N1064" t="str">
            <v>000</v>
          </cell>
          <cell r="O1064" t="str">
            <v>00</v>
          </cell>
          <cell r="P1064">
            <v>0</v>
          </cell>
          <cell r="Q1064">
            <v>0</v>
          </cell>
          <cell r="R1064">
            <v>0</v>
          </cell>
          <cell r="S1064">
            <v>0</v>
          </cell>
          <cell r="T1064">
            <v>0</v>
          </cell>
          <cell r="U1064">
            <v>0</v>
          </cell>
        </row>
        <row r="1065">
          <cell r="I1065" t="str">
            <v>1</v>
          </cell>
          <cell r="J1065" t="str">
            <v>6910</v>
          </cell>
          <cell r="K1065" t="str">
            <v>005</v>
          </cell>
          <cell r="L1065" t="str">
            <v>231</v>
          </cell>
          <cell r="M1065" t="str">
            <v>332</v>
          </cell>
          <cell r="N1065" t="str">
            <v>000</v>
          </cell>
          <cell r="O1065" t="str">
            <v>00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</row>
        <row r="1066">
          <cell r="I1066" t="str">
            <v>1</v>
          </cell>
          <cell r="J1066" t="str">
            <v>6910</v>
          </cell>
          <cell r="K1066" t="str">
            <v>005</v>
          </cell>
          <cell r="L1066" t="str">
            <v>231</v>
          </cell>
          <cell r="M1066" t="str">
            <v>336</v>
          </cell>
          <cell r="N1066" t="str">
            <v>000</v>
          </cell>
          <cell r="O1066" t="str">
            <v>00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</row>
        <row r="1067">
          <cell r="I1067" t="str">
            <v>1</v>
          </cell>
          <cell r="J1067" t="str">
            <v>6910</v>
          </cell>
          <cell r="K1067" t="str">
            <v>005</v>
          </cell>
          <cell r="L1067" t="str">
            <v>231</v>
          </cell>
          <cell r="M1067" t="str">
            <v>340</v>
          </cell>
          <cell r="N1067" t="str">
            <v>000</v>
          </cell>
          <cell r="O1067" t="str">
            <v>00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</row>
        <row r="1068">
          <cell r="I1068" t="str">
            <v>1</v>
          </cell>
          <cell r="J1068" t="str">
            <v>6910</v>
          </cell>
          <cell r="K1068" t="str">
            <v>005</v>
          </cell>
          <cell r="L1068" t="str">
            <v>231</v>
          </cell>
          <cell r="M1068" t="str">
            <v>348</v>
          </cell>
          <cell r="N1068" t="str">
            <v>000</v>
          </cell>
          <cell r="O1068" t="str">
            <v>00</v>
          </cell>
          <cell r="P1068">
            <v>0</v>
          </cell>
          <cell r="Q1068">
            <v>0</v>
          </cell>
          <cell r="R1068">
            <v>0</v>
          </cell>
          <cell r="S1068">
            <v>0</v>
          </cell>
          <cell r="T1068">
            <v>0</v>
          </cell>
          <cell r="U1068">
            <v>0</v>
          </cell>
        </row>
        <row r="1069">
          <cell r="I1069" t="str">
            <v>1</v>
          </cell>
          <cell r="J1069" t="str">
            <v>6910</v>
          </cell>
          <cell r="K1069" t="str">
            <v>005</v>
          </cell>
          <cell r="L1069" t="str">
            <v>231</v>
          </cell>
          <cell r="M1069" t="str">
            <v>352</v>
          </cell>
          <cell r="N1069" t="str">
            <v>000</v>
          </cell>
          <cell r="O1069" t="str">
            <v>00</v>
          </cell>
          <cell r="P1069">
            <v>0</v>
          </cell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U1069">
            <v>0</v>
          </cell>
        </row>
        <row r="1070">
          <cell r="I1070" t="str">
            <v>1</v>
          </cell>
          <cell r="J1070" t="str">
            <v>6910</v>
          </cell>
          <cell r="K1070" t="str">
            <v>005</v>
          </cell>
          <cell r="L1070" t="str">
            <v>231</v>
          </cell>
          <cell r="M1070" t="str">
            <v>356</v>
          </cell>
          <cell r="N1070" t="str">
            <v>000</v>
          </cell>
          <cell r="O1070" t="str">
            <v>00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</row>
        <row r="1071">
          <cell r="I1071" t="str">
            <v>1</v>
          </cell>
          <cell r="J1071" t="str">
            <v>6910</v>
          </cell>
          <cell r="K1071" t="str">
            <v>005</v>
          </cell>
          <cell r="L1071" t="str">
            <v>231</v>
          </cell>
          <cell r="M1071" t="str">
            <v>360</v>
          </cell>
          <cell r="N1071" t="str">
            <v>000</v>
          </cell>
          <cell r="O1071" t="str">
            <v>00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</row>
        <row r="1072">
          <cell r="I1072" t="str">
            <v>1</v>
          </cell>
          <cell r="J1072" t="str">
            <v>5401</v>
          </cell>
          <cell r="K1072" t="str">
            <v>005</v>
          </cell>
          <cell r="L1072" t="str">
            <v>231</v>
          </cell>
          <cell r="M1072" t="str">
            <v>360</v>
          </cell>
          <cell r="N1072" t="str">
            <v>000</v>
          </cell>
          <cell r="O1072" t="str">
            <v>00</v>
          </cell>
          <cell r="P1072">
            <v>0</v>
          </cell>
          <cell r="Q1072">
            <v>0</v>
          </cell>
          <cell r="R1072">
            <v>0</v>
          </cell>
          <cell r="S1072">
            <v>3463.8</v>
          </cell>
          <cell r="T1072">
            <v>0</v>
          </cell>
          <cell r="U1072">
            <v>-3463.8</v>
          </cell>
        </row>
        <row r="1073">
          <cell r="I1073" t="str">
            <v>1</v>
          </cell>
          <cell r="J1073" t="str">
            <v>5402</v>
          </cell>
          <cell r="K1073" t="str">
            <v>005</v>
          </cell>
          <cell r="L1073" t="str">
            <v>183</v>
          </cell>
          <cell r="M1073" t="str">
            <v>000</v>
          </cell>
          <cell r="N1073" t="str">
            <v>000</v>
          </cell>
          <cell r="O1073" t="str">
            <v>00</v>
          </cell>
          <cell r="P1073">
            <v>0</v>
          </cell>
          <cell r="Q1073">
            <v>0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</row>
        <row r="1074">
          <cell r="I1074" t="str">
            <v>1</v>
          </cell>
          <cell r="J1074" t="str">
            <v>5402</v>
          </cell>
          <cell r="K1074" t="str">
            <v>005</v>
          </cell>
          <cell r="L1074" t="str">
            <v>183</v>
          </cell>
          <cell r="M1074" t="str">
            <v>302</v>
          </cell>
          <cell r="N1074" t="str">
            <v>000</v>
          </cell>
          <cell r="O1074" t="str">
            <v>00</v>
          </cell>
          <cell r="P1074">
            <v>0</v>
          </cell>
          <cell r="Q1074">
            <v>0</v>
          </cell>
          <cell r="R1074">
            <v>0</v>
          </cell>
          <cell r="S1074">
            <v>0</v>
          </cell>
          <cell r="T1074">
            <v>0</v>
          </cell>
          <cell r="U1074">
            <v>0</v>
          </cell>
        </row>
        <row r="1075">
          <cell r="I1075" t="str">
            <v>1</v>
          </cell>
          <cell r="J1075" t="str">
            <v>5402</v>
          </cell>
          <cell r="K1075" t="str">
            <v>005</v>
          </cell>
          <cell r="L1075" t="str">
            <v>183</v>
          </cell>
          <cell r="M1075" t="str">
            <v>306</v>
          </cell>
          <cell r="N1075" t="str">
            <v>000</v>
          </cell>
          <cell r="O1075" t="str">
            <v>00</v>
          </cell>
          <cell r="P1075">
            <v>0</v>
          </cell>
          <cell r="Q1075">
            <v>0</v>
          </cell>
          <cell r="R1075">
            <v>0</v>
          </cell>
          <cell r="S1075">
            <v>0</v>
          </cell>
          <cell r="T1075">
            <v>0</v>
          </cell>
          <cell r="U1075">
            <v>0</v>
          </cell>
        </row>
        <row r="1076">
          <cell r="I1076" t="str">
            <v>1</v>
          </cell>
          <cell r="J1076" t="str">
            <v>5402</v>
          </cell>
          <cell r="K1076" t="str">
            <v>005</v>
          </cell>
          <cell r="L1076" t="str">
            <v>183</v>
          </cell>
          <cell r="M1076" t="str">
            <v>308</v>
          </cell>
          <cell r="N1076" t="str">
            <v>000</v>
          </cell>
          <cell r="O1076" t="str">
            <v>00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</row>
        <row r="1077">
          <cell r="I1077" t="str">
            <v>1</v>
          </cell>
          <cell r="J1077" t="str">
            <v>5402</v>
          </cell>
          <cell r="K1077" t="str">
            <v>005</v>
          </cell>
          <cell r="L1077" t="str">
            <v>183</v>
          </cell>
          <cell r="M1077" t="str">
            <v>312</v>
          </cell>
          <cell r="N1077" t="str">
            <v>000</v>
          </cell>
          <cell r="O1077" t="str">
            <v>00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</row>
        <row r="1078">
          <cell r="I1078" t="str">
            <v>1</v>
          </cell>
          <cell r="J1078" t="str">
            <v>5402</v>
          </cell>
          <cell r="K1078" t="str">
            <v>005</v>
          </cell>
          <cell r="L1078" t="str">
            <v>183</v>
          </cell>
          <cell r="M1078" t="str">
            <v>316</v>
          </cell>
          <cell r="N1078" t="str">
            <v>000</v>
          </cell>
          <cell r="O1078" t="str">
            <v>00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</row>
        <row r="1079">
          <cell r="I1079" t="str">
            <v>1</v>
          </cell>
          <cell r="J1079" t="str">
            <v>5402</v>
          </cell>
          <cell r="K1079" t="str">
            <v>005</v>
          </cell>
          <cell r="L1079" t="str">
            <v>183</v>
          </cell>
          <cell r="M1079" t="str">
            <v>320</v>
          </cell>
          <cell r="N1079" t="str">
            <v>000</v>
          </cell>
          <cell r="O1079" t="str">
            <v>00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  <cell r="T1079">
            <v>0</v>
          </cell>
          <cell r="U1079">
            <v>0</v>
          </cell>
        </row>
        <row r="1080">
          <cell r="I1080" t="str">
            <v>1</v>
          </cell>
          <cell r="J1080" t="str">
            <v>5402</v>
          </cell>
          <cell r="K1080" t="str">
            <v>005</v>
          </cell>
          <cell r="L1080" t="str">
            <v>183</v>
          </cell>
          <cell r="M1080" t="str">
            <v>324</v>
          </cell>
          <cell r="N1080" t="str">
            <v>000</v>
          </cell>
          <cell r="O1080" t="str">
            <v>00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</row>
        <row r="1081">
          <cell r="I1081" t="str">
            <v>1</v>
          </cell>
          <cell r="J1081" t="str">
            <v>5402</v>
          </cell>
          <cell r="K1081" t="str">
            <v>005</v>
          </cell>
          <cell r="L1081" t="str">
            <v>183</v>
          </cell>
          <cell r="M1081" t="str">
            <v>326</v>
          </cell>
          <cell r="N1081" t="str">
            <v>000</v>
          </cell>
          <cell r="O1081" t="str">
            <v>00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</row>
        <row r="1082">
          <cell r="I1082" t="str">
            <v>1</v>
          </cell>
          <cell r="J1082" t="str">
            <v>5402</v>
          </cell>
          <cell r="K1082" t="str">
            <v>005</v>
          </cell>
          <cell r="L1082" t="str">
            <v>183</v>
          </cell>
          <cell r="M1082" t="str">
            <v>330</v>
          </cell>
          <cell r="N1082" t="str">
            <v>000</v>
          </cell>
          <cell r="O1082" t="str">
            <v>00</v>
          </cell>
          <cell r="P1082">
            <v>0</v>
          </cell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U1082">
            <v>0</v>
          </cell>
        </row>
        <row r="1083">
          <cell r="I1083" t="str">
            <v>1</v>
          </cell>
          <cell r="J1083" t="str">
            <v>5402</v>
          </cell>
          <cell r="K1083" t="str">
            <v>005</v>
          </cell>
          <cell r="L1083" t="str">
            <v>183</v>
          </cell>
          <cell r="M1083" t="str">
            <v>332</v>
          </cell>
          <cell r="N1083" t="str">
            <v>000</v>
          </cell>
          <cell r="O1083" t="str">
            <v>00</v>
          </cell>
          <cell r="P1083">
            <v>0</v>
          </cell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U1083">
            <v>0</v>
          </cell>
        </row>
        <row r="1084">
          <cell r="I1084" t="str">
            <v>1</v>
          </cell>
          <cell r="J1084" t="str">
            <v>5402</v>
          </cell>
          <cell r="K1084" t="str">
            <v>005</v>
          </cell>
          <cell r="L1084" t="str">
            <v>183</v>
          </cell>
          <cell r="M1084" t="str">
            <v>336</v>
          </cell>
          <cell r="N1084" t="str">
            <v>000</v>
          </cell>
          <cell r="O1084" t="str">
            <v>00</v>
          </cell>
          <cell r="P1084">
            <v>0</v>
          </cell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U1084">
            <v>0</v>
          </cell>
        </row>
        <row r="1085">
          <cell r="I1085" t="str">
            <v>1</v>
          </cell>
          <cell r="J1085" t="str">
            <v>5402</v>
          </cell>
          <cell r="K1085" t="str">
            <v>005</v>
          </cell>
          <cell r="L1085" t="str">
            <v>183</v>
          </cell>
          <cell r="M1085" t="str">
            <v>340</v>
          </cell>
          <cell r="N1085" t="str">
            <v>000</v>
          </cell>
          <cell r="O1085" t="str">
            <v>00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</row>
        <row r="1086">
          <cell r="I1086" t="str">
            <v>1</v>
          </cell>
          <cell r="J1086" t="str">
            <v>5402</v>
          </cell>
          <cell r="K1086" t="str">
            <v>005</v>
          </cell>
          <cell r="L1086" t="str">
            <v>183</v>
          </cell>
          <cell r="M1086" t="str">
            <v>348</v>
          </cell>
          <cell r="N1086" t="str">
            <v>000</v>
          </cell>
          <cell r="O1086" t="str">
            <v>00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U1086">
            <v>0</v>
          </cell>
        </row>
        <row r="1087">
          <cell r="I1087" t="str">
            <v>1</v>
          </cell>
          <cell r="J1087" t="str">
            <v>5402</v>
          </cell>
          <cell r="K1087" t="str">
            <v>005</v>
          </cell>
          <cell r="L1087" t="str">
            <v>183</v>
          </cell>
          <cell r="M1087" t="str">
            <v>352</v>
          </cell>
          <cell r="N1087" t="str">
            <v>000</v>
          </cell>
          <cell r="O1087" t="str">
            <v>00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U1087">
            <v>0</v>
          </cell>
        </row>
        <row r="1088">
          <cell r="I1088" t="str">
            <v>1</v>
          </cell>
          <cell r="J1088" t="str">
            <v>5402</v>
          </cell>
          <cell r="K1088" t="str">
            <v>005</v>
          </cell>
          <cell r="L1088" t="str">
            <v>183</v>
          </cell>
          <cell r="M1088" t="str">
            <v>356</v>
          </cell>
          <cell r="N1088" t="str">
            <v>000</v>
          </cell>
          <cell r="O1088" t="str">
            <v>00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U1088">
            <v>0</v>
          </cell>
        </row>
        <row r="1089">
          <cell r="I1089" t="str">
            <v>1</v>
          </cell>
          <cell r="J1089" t="str">
            <v>5402</v>
          </cell>
          <cell r="K1089" t="str">
            <v>005</v>
          </cell>
          <cell r="L1089" t="str">
            <v>183</v>
          </cell>
          <cell r="M1089" t="str">
            <v>354</v>
          </cell>
          <cell r="N1089" t="str">
            <v>000</v>
          </cell>
          <cell r="O1089" t="str">
            <v>00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U1089">
            <v>0</v>
          </cell>
        </row>
        <row r="1090">
          <cell r="I1090" t="str">
            <v>1</v>
          </cell>
          <cell r="J1090" t="str">
            <v>5402</v>
          </cell>
          <cell r="K1090" t="str">
            <v>005</v>
          </cell>
          <cell r="L1090" t="str">
            <v>183</v>
          </cell>
          <cell r="M1090" t="str">
            <v>360</v>
          </cell>
          <cell r="N1090" t="str">
            <v>000</v>
          </cell>
          <cell r="O1090" t="str">
            <v>00</v>
          </cell>
          <cell r="P1090">
            <v>0</v>
          </cell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U1090">
            <v>0</v>
          </cell>
        </row>
        <row r="1091">
          <cell r="I1091" t="str">
            <v>1</v>
          </cell>
          <cell r="J1091" t="str">
            <v>5100</v>
          </cell>
          <cell r="K1091" t="str">
            <v>007</v>
          </cell>
          <cell r="L1091" t="str">
            <v>121</v>
          </cell>
          <cell r="M1091" t="str">
            <v>000</v>
          </cell>
          <cell r="N1091" t="str">
            <v>000</v>
          </cell>
          <cell r="O1091" t="str">
            <v>00</v>
          </cell>
          <cell r="P1091">
            <v>0</v>
          </cell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U1091">
            <v>0</v>
          </cell>
        </row>
        <row r="1092">
          <cell r="I1092" t="str">
            <v>1</v>
          </cell>
          <cell r="J1092" t="str">
            <v>5100</v>
          </cell>
          <cell r="K1092" t="str">
            <v>007</v>
          </cell>
          <cell r="L1092" t="str">
            <v>121</v>
          </cell>
          <cell r="M1092" t="str">
            <v>302</v>
          </cell>
          <cell r="N1092" t="str">
            <v>000</v>
          </cell>
          <cell r="O1092" t="str">
            <v>00</v>
          </cell>
          <cell r="P1092">
            <v>0</v>
          </cell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U1092">
            <v>0</v>
          </cell>
        </row>
        <row r="1093">
          <cell r="I1093" t="str">
            <v>1</v>
          </cell>
          <cell r="J1093" t="str">
            <v>5100</v>
          </cell>
          <cell r="K1093" t="str">
            <v>007</v>
          </cell>
          <cell r="L1093" t="str">
            <v>121</v>
          </cell>
          <cell r="M1093" t="str">
            <v>308</v>
          </cell>
          <cell r="N1093" t="str">
            <v>000</v>
          </cell>
          <cell r="O1093" t="str">
            <v>00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</row>
        <row r="1094">
          <cell r="I1094" t="str">
            <v>1</v>
          </cell>
          <cell r="J1094" t="str">
            <v>5100</v>
          </cell>
          <cell r="K1094" t="str">
            <v>007</v>
          </cell>
          <cell r="L1094" t="str">
            <v>121</v>
          </cell>
          <cell r="M1094" t="str">
            <v>312</v>
          </cell>
          <cell r="N1094" t="str">
            <v>000</v>
          </cell>
          <cell r="O1094" t="str">
            <v>00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</row>
        <row r="1095">
          <cell r="I1095" t="str">
            <v>1</v>
          </cell>
          <cell r="J1095" t="str">
            <v>5100</v>
          </cell>
          <cell r="K1095" t="str">
            <v>007</v>
          </cell>
          <cell r="L1095" t="str">
            <v>121</v>
          </cell>
          <cell r="M1095" t="str">
            <v>316</v>
          </cell>
          <cell r="N1095" t="str">
            <v>000</v>
          </cell>
          <cell r="O1095" t="str">
            <v>00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</row>
        <row r="1096">
          <cell r="I1096" t="str">
            <v>1</v>
          </cell>
          <cell r="J1096" t="str">
            <v>5100</v>
          </cell>
          <cell r="K1096" t="str">
            <v>007</v>
          </cell>
          <cell r="L1096" t="str">
            <v>121</v>
          </cell>
          <cell r="M1096" t="str">
            <v>326</v>
          </cell>
          <cell r="N1096" t="str">
            <v>000</v>
          </cell>
          <cell r="O1096" t="str">
            <v>00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</row>
        <row r="1097">
          <cell r="I1097" t="str">
            <v>1</v>
          </cell>
          <cell r="J1097" t="str">
            <v>5100</v>
          </cell>
          <cell r="K1097" t="str">
            <v>007</v>
          </cell>
          <cell r="L1097" t="str">
            <v>121</v>
          </cell>
          <cell r="M1097" t="str">
            <v>332</v>
          </cell>
          <cell r="N1097" t="str">
            <v>000</v>
          </cell>
          <cell r="O1097" t="str">
            <v>00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</row>
        <row r="1098">
          <cell r="I1098" t="str">
            <v>1</v>
          </cell>
          <cell r="J1098" t="str">
            <v>5100</v>
          </cell>
          <cell r="K1098" t="str">
            <v>007</v>
          </cell>
          <cell r="L1098" t="str">
            <v>121</v>
          </cell>
          <cell r="M1098" t="str">
            <v>336</v>
          </cell>
          <cell r="N1098" t="str">
            <v>000</v>
          </cell>
          <cell r="O1098" t="str">
            <v>00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</row>
        <row r="1099">
          <cell r="I1099" t="str">
            <v>1</v>
          </cell>
          <cell r="J1099" t="str">
            <v>5100</v>
          </cell>
          <cell r="K1099" t="str">
            <v>007</v>
          </cell>
          <cell r="L1099" t="str">
            <v>121</v>
          </cell>
          <cell r="M1099" t="str">
            <v>340</v>
          </cell>
          <cell r="N1099" t="str">
            <v>000</v>
          </cell>
          <cell r="O1099" t="str">
            <v>00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  <cell r="T1099">
            <v>0</v>
          </cell>
          <cell r="U1099">
            <v>0</v>
          </cell>
        </row>
        <row r="1100">
          <cell r="I1100" t="str">
            <v>1</v>
          </cell>
          <cell r="J1100" t="str">
            <v>5100</v>
          </cell>
          <cell r="K1100" t="str">
            <v>007</v>
          </cell>
          <cell r="L1100" t="str">
            <v>121</v>
          </cell>
          <cell r="M1100" t="str">
            <v>348</v>
          </cell>
          <cell r="N1100" t="str">
            <v>000</v>
          </cell>
          <cell r="O1100" t="str">
            <v>00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</row>
        <row r="1101">
          <cell r="I1101" t="str">
            <v>1</v>
          </cell>
          <cell r="J1101" t="str">
            <v>5100</v>
          </cell>
          <cell r="K1101" t="str">
            <v>007</v>
          </cell>
          <cell r="L1101" t="str">
            <v>121</v>
          </cell>
          <cell r="M1101" t="str">
            <v>352</v>
          </cell>
          <cell r="N1101" t="str">
            <v>000</v>
          </cell>
          <cell r="O1101" t="str">
            <v>00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</row>
        <row r="1102">
          <cell r="I1102" t="str">
            <v>1</v>
          </cell>
          <cell r="J1102" t="str">
            <v>5110</v>
          </cell>
          <cell r="K1102" t="str">
            <v>007</v>
          </cell>
          <cell r="L1102" t="str">
            <v>121</v>
          </cell>
          <cell r="M1102" t="str">
            <v>000</v>
          </cell>
          <cell r="N1102" t="str">
            <v>000</v>
          </cell>
          <cell r="O1102" t="str">
            <v>00</v>
          </cell>
          <cell r="P1102">
            <v>251343</v>
          </cell>
          <cell r="Q1102">
            <v>1230</v>
          </cell>
          <cell r="R1102">
            <v>252573</v>
          </cell>
          <cell r="S1102">
            <v>0</v>
          </cell>
          <cell r="T1102">
            <v>0</v>
          </cell>
          <cell r="U1102">
            <v>252573</v>
          </cell>
        </row>
        <row r="1103">
          <cell r="I1103" t="str">
            <v>1</v>
          </cell>
          <cell r="J1103" t="str">
            <v>5110</v>
          </cell>
          <cell r="K1103" t="str">
            <v>007</v>
          </cell>
          <cell r="L1103" t="str">
            <v>121</v>
          </cell>
          <cell r="M1103" t="str">
            <v>302</v>
          </cell>
          <cell r="N1103" t="str">
            <v>000</v>
          </cell>
          <cell r="O1103" t="str">
            <v>00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</row>
        <row r="1104">
          <cell r="I1104" t="str">
            <v>1</v>
          </cell>
          <cell r="J1104" t="str">
            <v>5110</v>
          </cell>
          <cell r="K1104" t="str">
            <v>007</v>
          </cell>
          <cell r="L1104" t="str">
            <v>121</v>
          </cell>
          <cell r="M1104" t="str">
            <v>308</v>
          </cell>
          <cell r="N1104" t="str">
            <v>000</v>
          </cell>
          <cell r="O1104" t="str">
            <v>00</v>
          </cell>
          <cell r="P1104">
            <v>0</v>
          </cell>
          <cell r="Q1104">
            <v>0</v>
          </cell>
          <cell r="R1104">
            <v>0</v>
          </cell>
          <cell r="S1104">
            <v>0</v>
          </cell>
          <cell r="T1104">
            <v>0</v>
          </cell>
          <cell r="U1104">
            <v>0</v>
          </cell>
        </row>
        <row r="1105">
          <cell r="I1105" t="str">
            <v>1</v>
          </cell>
          <cell r="J1105" t="str">
            <v>5110</v>
          </cell>
          <cell r="K1105" t="str">
            <v>007</v>
          </cell>
          <cell r="L1105" t="str">
            <v>121</v>
          </cell>
          <cell r="M1105" t="str">
            <v>312</v>
          </cell>
          <cell r="N1105" t="str">
            <v>000</v>
          </cell>
          <cell r="O1105" t="str">
            <v>00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</row>
        <row r="1106">
          <cell r="I1106" t="str">
            <v>1</v>
          </cell>
          <cell r="J1106" t="str">
            <v>5110</v>
          </cell>
          <cell r="K1106" t="str">
            <v>007</v>
          </cell>
          <cell r="L1106" t="str">
            <v>121</v>
          </cell>
          <cell r="M1106" t="str">
            <v>316</v>
          </cell>
          <cell r="N1106" t="str">
            <v>000</v>
          </cell>
          <cell r="O1106" t="str">
            <v>00</v>
          </cell>
          <cell r="P1106">
            <v>0</v>
          </cell>
          <cell r="Q1106">
            <v>0</v>
          </cell>
          <cell r="R1106">
            <v>0</v>
          </cell>
          <cell r="S1106">
            <v>33559.17</v>
          </cell>
          <cell r="T1106">
            <v>0</v>
          </cell>
          <cell r="U1106">
            <v>-33559.17</v>
          </cell>
        </row>
        <row r="1107">
          <cell r="I1107" t="str">
            <v>1</v>
          </cell>
          <cell r="J1107" t="str">
            <v>5110</v>
          </cell>
          <cell r="K1107" t="str">
            <v>007</v>
          </cell>
          <cell r="L1107" t="str">
            <v>121</v>
          </cell>
          <cell r="M1107" t="str">
            <v>326</v>
          </cell>
          <cell r="N1107" t="str">
            <v>000</v>
          </cell>
          <cell r="O1107" t="str">
            <v>00</v>
          </cell>
          <cell r="P1107">
            <v>0</v>
          </cell>
          <cell r="Q1107">
            <v>0</v>
          </cell>
          <cell r="R1107">
            <v>0</v>
          </cell>
          <cell r="S1107">
            <v>41865.03</v>
          </cell>
          <cell r="T1107">
            <v>0</v>
          </cell>
          <cell r="U1107">
            <v>-41865.03</v>
          </cell>
        </row>
        <row r="1108">
          <cell r="I1108" t="str">
            <v>1</v>
          </cell>
          <cell r="J1108" t="str">
            <v>5110</v>
          </cell>
          <cell r="K1108" t="str">
            <v>007</v>
          </cell>
          <cell r="L1108" t="str">
            <v>121</v>
          </cell>
          <cell r="M1108" t="str">
            <v>332</v>
          </cell>
          <cell r="N1108" t="str">
            <v>000</v>
          </cell>
          <cell r="O1108" t="str">
            <v>00</v>
          </cell>
          <cell r="P1108">
            <v>0</v>
          </cell>
          <cell r="Q1108">
            <v>0</v>
          </cell>
          <cell r="R1108">
            <v>0</v>
          </cell>
          <cell r="S1108">
            <v>11718.3</v>
          </cell>
          <cell r="T1108">
            <v>0</v>
          </cell>
          <cell r="U1108">
            <v>-11718.3</v>
          </cell>
        </row>
        <row r="1109">
          <cell r="I1109" t="str">
            <v>1</v>
          </cell>
          <cell r="J1109" t="str">
            <v>5110</v>
          </cell>
          <cell r="K1109" t="str">
            <v>007</v>
          </cell>
          <cell r="L1109" t="str">
            <v>121</v>
          </cell>
          <cell r="M1109" t="str">
            <v>336</v>
          </cell>
          <cell r="N1109" t="str">
            <v>000</v>
          </cell>
          <cell r="O1109" t="str">
            <v>00</v>
          </cell>
          <cell r="P1109">
            <v>0</v>
          </cell>
          <cell r="Q1109">
            <v>0</v>
          </cell>
          <cell r="R1109">
            <v>0</v>
          </cell>
          <cell r="S1109">
            <v>39362.53</v>
          </cell>
          <cell r="T1109">
            <v>0</v>
          </cell>
          <cell r="U1109">
            <v>-39362.53</v>
          </cell>
        </row>
        <row r="1110">
          <cell r="I1110" t="str">
            <v>1</v>
          </cell>
          <cell r="J1110" t="str">
            <v>5110</v>
          </cell>
          <cell r="K1110" t="str">
            <v>007</v>
          </cell>
          <cell r="L1110" t="str">
            <v>121</v>
          </cell>
          <cell r="M1110" t="str">
            <v>340</v>
          </cell>
          <cell r="N1110" t="str">
            <v>000</v>
          </cell>
          <cell r="O1110" t="str">
            <v>00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</row>
        <row r="1111">
          <cell r="I1111" t="str">
            <v>1</v>
          </cell>
          <cell r="J1111" t="str">
            <v>5110</v>
          </cell>
          <cell r="K1111" t="str">
            <v>007</v>
          </cell>
          <cell r="L1111" t="str">
            <v>121</v>
          </cell>
          <cell r="M1111" t="str">
            <v>348</v>
          </cell>
          <cell r="N1111" t="str">
            <v>000</v>
          </cell>
          <cell r="O1111" t="str">
            <v>00</v>
          </cell>
          <cell r="P1111">
            <v>0</v>
          </cell>
          <cell r="Q1111">
            <v>0</v>
          </cell>
          <cell r="R1111">
            <v>0</v>
          </cell>
          <cell r="S1111">
            <v>24741</v>
          </cell>
          <cell r="T1111">
            <v>0</v>
          </cell>
          <cell r="U1111">
            <v>-24741</v>
          </cell>
        </row>
        <row r="1112">
          <cell r="I1112" t="str">
            <v>1</v>
          </cell>
          <cell r="J1112" t="str">
            <v>5110</v>
          </cell>
          <cell r="K1112" t="str">
            <v>007</v>
          </cell>
          <cell r="L1112" t="str">
            <v>121</v>
          </cell>
          <cell r="M1112" t="str">
            <v>352</v>
          </cell>
          <cell r="N1112" t="str">
            <v>000</v>
          </cell>
          <cell r="O1112" t="str">
            <v>00</v>
          </cell>
          <cell r="P1112">
            <v>0</v>
          </cell>
          <cell r="Q1112">
            <v>0</v>
          </cell>
          <cell r="R1112">
            <v>0</v>
          </cell>
          <cell r="S1112">
            <v>13002.12</v>
          </cell>
          <cell r="T1112">
            <v>0</v>
          </cell>
          <cell r="U1112">
            <v>-13002.12</v>
          </cell>
        </row>
        <row r="1113">
          <cell r="I1113" t="str">
            <v>1</v>
          </cell>
          <cell r="J1113" t="str">
            <v>5110</v>
          </cell>
          <cell r="K1113" t="str">
            <v>007</v>
          </cell>
          <cell r="L1113" t="str">
            <v>135</v>
          </cell>
          <cell r="M1113" t="str">
            <v>000</v>
          </cell>
          <cell r="N1113" t="str">
            <v>000</v>
          </cell>
          <cell r="O1113" t="str">
            <v>00</v>
          </cell>
          <cell r="P1113">
            <v>406021</v>
          </cell>
          <cell r="Q1113">
            <v>0</v>
          </cell>
          <cell r="R1113">
            <v>406021</v>
          </cell>
          <cell r="S1113">
            <v>0</v>
          </cell>
          <cell r="T1113">
            <v>0</v>
          </cell>
          <cell r="U1113">
            <v>406021</v>
          </cell>
        </row>
        <row r="1114">
          <cell r="I1114" t="str">
            <v>1</v>
          </cell>
          <cell r="J1114" t="str">
            <v>5110</v>
          </cell>
          <cell r="K1114" t="str">
            <v>007</v>
          </cell>
          <cell r="L1114" t="str">
            <v>135</v>
          </cell>
          <cell r="M1114" t="str">
            <v>302</v>
          </cell>
          <cell r="N1114" t="str">
            <v>000</v>
          </cell>
          <cell r="O1114" t="str">
            <v>00</v>
          </cell>
          <cell r="P1114">
            <v>0</v>
          </cell>
          <cell r="Q1114">
            <v>0</v>
          </cell>
          <cell r="R1114">
            <v>0</v>
          </cell>
          <cell r="S1114">
            <v>20943</v>
          </cell>
          <cell r="T1114">
            <v>0</v>
          </cell>
          <cell r="U1114">
            <v>-20943</v>
          </cell>
        </row>
        <row r="1115">
          <cell r="I1115" t="str">
            <v>1</v>
          </cell>
          <cell r="J1115" t="str">
            <v>5110</v>
          </cell>
          <cell r="K1115" t="str">
            <v>007</v>
          </cell>
          <cell r="L1115" t="str">
            <v>135</v>
          </cell>
          <cell r="M1115" t="str">
            <v>306</v>
          </cell>
          <cell r="N1115" t="str">
            <v>000</v>
          </cell>
          <cell r="O1115" t="str">
            <v>00</v>
          </cell>
          <cell r="P1115">
            <v>0</v>
          </cell>
          <cell r="Q1115">
            <v>0</v>
          </cell>
          <cell r="R1115">
            <v>0</v>
          </cell>
          <cell r="S1115">
            <v>23478.75</v>
          </cell>
          <cell r="T1115">
            <v>0</v>
          </cell>
          <cell r="U1115">
            <v>-23478.75</v>
          </cell>
        </row>
        <row r="1116">
          <cell r="I1116" t="str">
            <v>1</v>
          </cell>
          <cell r="J1116" t="str">
            <v>5110</v>
          </cell>
          <cell r="K1116" t="str">
            <v>007</v>
          </cell>
          <cell r="L1116" t="str">
            <v>135</v>
          </cell>
          <cell r="M1116" t="str">
            <v>308</v>
          </cell>
          <cell r="N1116" t="str">
            <v>000</v>
          </cell>
          <cell r="O1116" t="str">
            <v>00</v>
          </cell>
          <cell r="P1116">
            <v>0</v>
          </cell>
          <cell r="Q1116">
            <v>0</v>
          </cell>
          <cell r="R1116">
            <v>0</v>
          </cell>
          <cell r="S1116">
            <v>5598.72</v>
          </cell>
          <cell r="T1116">
            <v>0</v>
          </cell>
          <cell r="U1116">
            <v>-5598.72</v>
          </cell>
        </row>
        <row r="1117">
          <cell r="I1117" t="str">
            <v>1</v>
          </cell>
          <cell r="J1117" t="str">
            <v>5110</v>
          </cell>
          <cell r="K1117" t="str">
            <v>007</v>
          </cell>
          <cell r="L1117" t="str">
            <v>135</v>
          </cell>
          <cell r="M1117" t="str">
            <v>312</v>
          </cell>
          <cell r="N1117" t="str">
            <v>000</v>
          </cell>
          <cell r="O1117" t="str">
            <v>00</v>
          </cell>
          <cell r="P1117">
            <v>0</v>
          </cell>
          <cell r="Q1117">
            <v>0</v>
          </cell>
          <cell r="R1117">
            <v>0</v>
          </cell>
          <cell r="S1117">
            <v>46665</v>
          </cell>
          <cell r="T1117">
            <v>0</v>
          </cell>
          <cell r="U1117">
            <v>-46665</v>
          </cell>
        </row>
        <row r="1118">
          <cell r="I1118" t="str">
            <v>1</v>
          </cell>
          <cell r="J1118" t="str">
            <v>5110</v>
          </cell>
          <cell r="K1118" t="str">
            <v>007</v>
          </cell>
          <cell r="L1118" t="str">
            <v>135</v>
          </cell>
          <cell r="M1118" t="str">
            <v>320</v>
          </cell>
          <cell r="N1118" t="str">
            <v>000</v>
          </cell>
          <cell r="O1118" t="str">
            <v>00</v>
          </cell>
          <cell r="P1118">
            <v>0</v>
          </cell>
          <cell r="Q1118">
            <v>0</v>
          </cell>
          <cell r="R1118">
            <v>0</v>
          </cell>
          <cell r="S1118">
            <v>20943</v>
          </cell>
          <cell r="T1118">
            <v>0</v>
          </cell>
          <cell r="U1118">
            <v>-20943</v>
          </cell>
        </row>
        <row r="1119">
          <cell r="I1119" t="str">
            <v>1</v>
          </cell>
          <cell r="J1119" t="str">
            <v>5110</v>
          </cell>
          <cell r="K1119" t="str">
            <v>007</v>
          </cell>
          <cell r="L1119" t="str">
            <v>135</v>
          </cell>
          <cell r="M1119" t="str">
            <v>324</v>
          </cell>
          <cell r="N1119" t="str">
            <v>000</v>
          </cell>
          <cell r="O1119" t="str">
            <v>00</v>
          </cell>
          <cell r="P1119">
            <v>0</v>
          </cell>
          <cell r="Q1119">
            <v>0</v>
          </cell>
          <cell r="R1119">
            <v>0</v>
          </cell>
          <cell r="S1119">
            <v>1875.8</v>
          </cell>
          <cell r="T1119">
            <v>0</v>
          </cell>
          <cell r="U1119">
            <v>-1875.8</v>
          </cell>
        </row>
        <row r="1120">
          <cell r="I1120" t="str">
            <v>1</v>
          </cell>
          <cell r="J1120" t="str">
            <v>5110</v>
          </cell>
          <cell r="K1120" t="str">
            <v>007</v>
          </cell>
          <cell r="L1120" t="str">
            <v>135</v>
          </cell>
          <cell r="M1120" t="str">
            <v>326</v>
          </cell>
          <cell r="N1120" t="str">
            <v>000</v>
          </cell>
          <cell r="O1120" t="str">
            <v>00</v>
          </cell>
          <cell r="P1120">
            <v>0</v>
          </cell>
          <cell r="Q1120">
            <v>0</v>
          </cell>
          <cell r="R1120">
            <v>0</v>
          </cell>
          <cell r="S1120">
            <v>23478.75</v>
          </cell>
          <cell r="T1120">
            <v>0</v>
          </cell>
          <cell r="U1120">
            <v>-23478.75</v>
          </cell>
        </row>
        <row r="1121">
          <cell r="I1121" t="str">
            <v>1</v>
          </cell>
          <cell r="J1121" t="str">
            <v>5110</v>
          </cell>
          <cell r="K1121" t="str">
            <v>007</v>
          </cell>
          <cell r="L1121" t="str">
            <v>135</v>
          </cell>
          <cell r="M1121" t="str">
            <v>330</v>
          </cell>
          <cell r="N1121" t="str">
            <v>000</v>
          </cell>
          <cell r="O1121" t="str">
            <v>00</v>
          </cell>
          <cell r="P1121">
            <v>0</v>
          </cell>
          <cell r="Q1121">
            <v>0</v>
          </cell>
          <cell r="R1121">
            <v>0</v>
          </cell>
          <cell r="S1121">
            <v>23478.75</v>
          </cell>
          <cell r="T1121">
            <v>0</v>
          </cell>
          <cell r="U1121">
            <v>-23478.75</v>
          </cell>
        </row>
        <row r="1122">
          <cell r="I1122" t="str">
            <v>1</v>
          </cell>
          <cell r="J1122" t="str">
            <v>5110</v>
          </cell>
          <cell r="K1122" t="str">
            <v>007</v>
          </cell>
          <cell r="L1122" t="str">
            <v>135</v>
          </cell>
          <cell r="M1122" t="str">
            <v>332</v>
          </cell>
          <cell r="N1122" t="str">
            <v>000</v>
          </cell>
          <cell r="O1122" t="str">
            <v>00</v>
          </cell>
          <cell r="P1122">
            <v>0</v>
          </cell>
          <cell r="Q1122">
            <v>0</v>
          </cell>
          <cell r="R1122">
            <v>0</v>
          </cell>
          <cell r="S1122">
            <v>468.95</v>
          </cell>
          <cell r="T1122">
            <v>0</v>
          </cell>
          <cell r="U1122">
            <v>-468.95</v>
          </cell>
        </row>
        <row r="1123">
          <cell r="I1123" t="str">
            <v>1</v>
          </cell>
          <cell r="J1123" t="str">
            <v>5110</v>
          </cell>
          <cell r="K1123" t="str">
            <v>007</v>
          </cell>
          <cell r="L1123" t="str">
            <v>135</v>
          </cell>
          <cell r="M1123" t="str">
            <v>340</v>
          </cell>
          <cell r="N1123" t="str">
            <v>000</v>
          </cell>
          <cell r="O1123" t="str">
            <v>00</v>
          </cell>
          <cell r="P1123">
            <v>0</v>
          </cell>
          <cell r="Q1123">
            <v>0</v>
          </cell>
          <cell r="R1123">
            <v>0</v>
          </cell>
          <cell r="S1123">
            <v>23478.75</v>
          </cell>
          <cell r="T1123">
            <v>0</v>
          </cell>
          <cell r="U1123">
            <v>-23478.75</v>
          </cell>
        </row>
        <row r="1124">
          <cell r="I1124" t="str">
            <v>1</v>
          </cell>
          <cell r="J1124" t="str">
            <v>5110</v>
          </cell>
          <cell r="K1124" t="str">
            <v>007</v>
          </cell>
          <cell r="L1124" t="str">
            <v>135</v>
          </cell>
          <cell r="M1124" t="str">
            <v>348</v>
          </cell>
          <cell r="N1124" t="str">
            <v>000</v>
          </cell>
          <cell r="O1124" t="str">
            <v>00</v>
          </cell>
          <cell r="P1124">
            <v>0</v>
          </cell>
          <cell r="Q1124">
            <v>0</v>
          </cell>
          <cell r="R1124">
            <v>0</v>
          </cell>
          <cell r="S1124">
            <v>18153</v>
          </cell>
          <cell r="T1124">
            <v>0</v>
          </cell>
          <cell r="U1124">
            <v>-18153</v>
          </cell>
        </row>
        <row r="1125">
          <cell r="I1125" t="str">
            <v>1</v>
          </cell>
          <cell r="J1125" t="str">
            <v>5110</v>
          </cell>
          <cell r="K1125" t="str">
            <v>007</v>
          </cell>
          <cell r="L1125" t="str">
            <v>135</v>
          </cell>
          <cell r="M1125" t="str">
            <v>356</v>
          </cell>
          <cell r="N1125" t="str">
            <v>000</v>
          </cell>
          <cell r="O1125" t="str">
            <v>00</v>
          </cell>
          <cell r="P1125">
            <v>0</v>
          </cell>
          <cell r="Q1125">
            <v>0</v>
          </cell>
          <cell r="R1125">
            <v>0</v>
          </cell>
          <cell r="S1125">
            <v>19610.55</v>
          </cell>
          <cell r="T1125">
            <v>0</v>
          </cell>
          <cell r="U1125">
            <v>-19610.55</v>
          </cell>
        </row>
        <row r="1126">
          <cell r="I1126" t="str">
            <v>1</v>
          </cell>
          <cell r="J1126" t="str">
            <v>5110</v>
          </cell>
          <cell r="K1126" t="str">
            <v>007</v>
          </cell>
          <cell r="L1126" t="str">
            <v>135</v>
          </cell>
          <cell r="M1126" t="str">
            <v>360</v>
          </cell>
          <cell r="N1126" t="str">
            <v>000</v>
          </cell>
          <cell r="O1126" t="str">
            <v>00</v>
          </cell>
          <cell r="P1126">
            <v>0</v>
          </cell>
          <cell r="Q1126">
            <v>0</v>
          </cell>
          <cell r="R1126">
            <v>0</v>
          </cell>
          <cell r="S1126">
            <v>18153</v>
          </cell>
          <cell r="T1126">
            <v>0</v>
          </cell>
          <cell r="U1126">
            <v>-18153</v>
          </cell>
        </row>
        <row r="1127">
          <cell r="I1127" t="str">
            <v>1</v>
          </cell>
          <cell r="J1127" t="str">
            <v>5110</v>
          </cell>
          <cell r="K1127" t="str">
            <v>007</v>
          </cell>
          <cell r="L1127" t="str">
            <v>211</v>
          </cell>
          <cell r="M1127" t="str">
            <v>000</v>
          </cell>
          <cell r="N1127" t="str">
            <v>000</v>
          </cell>
          <cell r="O1127" t="str">
            <v>00</v>
          </cell>
          <cell r="P1127">
            <v>50289</v>
          </cell>
          <cell r="Q1127">
            <v>0</v>
          </cell>
          <cell r="R1127">
            <v>50289</v>
          </cell>
          <cell r="S1127">
            <v>48.35</v>
          </cell>
          <cell r="T1127">
            <v>0</v>
          </cell>
          <cell r="U1127">
            <v>50240.65</v>
          </cell>
        </row>
        <row r="1128">
          <cell r="I1128" t="str">
            <v>1</v>
          </cell>
          <cell r="J1128" t="str">
            <v>5110</v>
          </cell>
          <cell r="K1128" t="str">
            <v>007</v>
          </cell>
          <cell r="L1128" t="str">
            <v>211</v>
          </cell>
          <cell r="M1128" t="str">
            <v>302</v>
          </cell>
          <cell r="N1128" t="str">
            <v>000</v>
          </cell>
          <cell r="O1128" t="str">
            <v>00</v>
          </cell>
          <cell r="P1128">
            <v>0</v>
          </cell>
          <cell r="Q1128">
            <v>0</v>
          </cell>
          <cell r="R1128">
            <v>0</v>
          </cell>
          <cell r="S1128">
            <v>1518.53</v>
          </cell>
          <cell r="T1128">
            <v>0</v>
          </cell>
          <cell r="U1128">
            <v>-1518.53</v>
          </cell>
        </row>
        <row r="1129">
          <cell r="I1129" t="str">
            <v>1</v>
          </cell>
          <cell r="J1129" t="str">
            <v>5110</v>
          </cell>
          <cell r="K1129" t="str">
            <v>007</v>
          </cell>
          <cell r="L1129" t="str">
            <v>211</v>
          </cell>
          <cell r="M1129" t="str">
            <v>306</v>
          </cell>
          <cell r="N1129" t="str">
            <v>000</v>
          </cell>
          <cell r="O1129" t="str">
            <v>00</v>
          </cell>
          <cell r="P1129">
            <v>0</v>
          </cell>
          <cell r="Q1129">
            <v>0</v>
          </cell>
          <cell r="R1129">
            <v>0</v>
          </cell>
          <cell r="S1129">
            <v>1796.22</v>
          </cell>
          <cell r="T1129">
            <v>0</v>
          </cell>
          <cell r="U1129">
            <v>-1796.22</v>
          </cell>
        </row>
        <row r="1130">
          <cell r="I1130" t="str">
            <v>1</v>
          </cell>
          <cell r="J1130" t="str">
            <v>5110</v>
          </cell>
          <cell r="K1130" t="str">
            <v>007</v>
          </cell>
          <cell r="L1130" t="str">
            <v>211</v>
          </cell>
          <cell r="M1130" t="str">
            <v>308</v>
          </cell>
          <cell r="N1130" t="str">
            <v>000</v>
          </cell>
          <cell r="O1130" t="str">
            <v>00</v>
          </cell>
          <cell r="P1130">
            <v>0</v>
          </cell>
          <cell r="Q1130">
            <v>0</v>
          </cell>
          <cell r="R1130">
            <v>0</v>
          </cell>
          <cell r="S1130">
            <v>370.19</v>
          </cell>
          <cell r="T1130">
            <v>0</v>
          </cell>
          <cell r="U1130">
            <v>-370.19</v>
          </cell>
        </row>
        <row r="1131">
          <cell r="I1131" t="str">
            <v>1</v>
          </cell>
          <cell r="J1131" t="str">
            <v>5110</v>
          </cell>
          <cell r="K1131" t="str">
            <v>007</v>
          </cell>
          <cell r="L1131" t="str">
            <v>211</v>
          </cell>
          <cell r="M1131" t="str">
            <v>312</v>
          </cell>
          <cell r="N1131" t="str">
            <v>000</v>
          </cell>
          <cell r="O1131" t="str">
            <v>00</v>
          </cell>
          <cell r="P1131">
            <v>0</v>
          </cell>
          <cell r="Q1131">
            <v>0</v>
          </cell>
          <cell r="R1131">
            <v>0</v>
          </cell>
          <cell r="S1131">
            <v>3431.97</v>
          </cell>
          <cell r="T1131">
            <v>0</v>
          </cell>
          <cell r="U1131">
            <v>-3431.97</v>
          </cell>
        </row>
        <row r="1132">
          <cell r="I1132" t="str">
            <v>1</v>
          </cell>
          <cell r="J1132" t="str">
            <v>5110</v>
          </cell>
          <cell r="K1132" t="str">
            <v>007</v>
          </cell>
          <cell r="L1132" t="str">
            <v>211</v>
          </cell>
          <cell r="M1132" t="str">
            <v>316</v>
          </cell>
          <cell r="N1132" t="str">
            <v>000</v>
          </cell>
          <cell r="O1132" t="str">
            <v>00</v>
          </cell>
          <cell r="P1132">
            <v>0</v>
          </cell>
          <cell r="Q1132">
            <v>0</v>
          </cell>
          <cell r="R1132">
            <v>0</v>
          </cell>
          <cell r="S1132">
            <v>2564.52</v>
          </cell>
          <cell r="T1132">
            <v>0</v>
          </cell>
          <cell r="U1132">
            <v>-2564.52</v>
          </cell>
        </row>
        <row r="1133">
          <cell r="I1133" t="str">
            <v>1</v>
          </cell>
          <cell r="J1133" t="str">
            <v>5110</v>
          </cell>
          <cell r="K1133" t="str">
            <v>007</v>
          </cell>
          <cell r="L1133" t="str">
            <v>211</v>
          </cell>
          <cell r="M1133" t="str">
            <v>320</v>
          </cell>
          <cell r="N1133" t="str">
            <v>000</v>
          </cell>
          <cell r="O1133" t="str">
            <v>00</v>
          </cell>
          <cell r="P1133">
            <v>0</v>
          </cell>
          <cell r="Q1133">
            <v>0</v>
          </cell>
          <cell r="R1133">
            <v>0</v>
          </cell>
          <cell r="S1133">
            <v>1518.4</v>
          </cell>
          <cell r="T1133">
            <v>0</v>
          </cell>
          <cell r="U1133">
            <v>-1518.4</v>
          </cell>
        </row>
        <row r="1134">
          <cell r="I1134" t="str">
            <v>1</v>
          </cell>
          <cell r="J1134" t="str">
            <v>5110</v>
          </cell>
          <cell r="K1134" t="str">
            <v>007</v>
          </cell>
          <cell r="L1134" t="str">
            <v>211</v>
          </cell>
          <cell r="M1134" t="str">
            <v>324</v>
          </cell>
          <cell r="N1134" t="str">
            <v>000</v>
          </cell>
          <cell r="O1134" t="str">
            <v>00</v>
          </cell>
          <cell r="P1134">
            <v>0</v>
          </cell>
          <cell r="Q1134">
            <v>0</v>
          </cell>
          <cell r="R1134">
            <v>0</v>
          </cell>
          <cell r="S1134">
            <v>137.55000000000001</v>
          </cell>
          <cell r="T1134">
            <v>0</v>
          </cell>
          <cell r="U1134">
            <v>-137.55000000000001</v>
          </cell>
        </row>
        <row r="1135">
          <cell r="I1135" t="str">
            <v>1</v>
          </cell>
          <cell r="J1135" t="str">
            <v>5110</v>
          </cell>
          <cell r="K1135" t="str">
            <v>007</v>
          </cell>
          <cell r="L1135" t="str">
            <v>211</v>
          </cell>
          <cell r="M1135" t="str">
            <v>326</v>
          </cell>
          <cell r="N1135" t="str">
            <v>000</v>
          </cell>
          <cell r="O1135" t="str">
            <v>00</v>
          </cell>
          <cell r="P1135">
            <v>0</v>
          </cell>
          <cell r="Q1135">
            <v>0</v>
          </cell>
          <cell r="R1135">
            <v>0</v>
          </cell>
          <cell r="S1135">
            <v>4883.58</v>
          </cell>
          <cell r="T1135">
            <v>0</v>
          </cell>
          <cell r="U1135">
            <v>-4883.58</v>
          </cell>
        </row>
        <row r="1136">
          <cell r="I1136" t="str">
            <v>1</v>
          </cell>
          <cell r="J1136" t="str">
            <v>5110</v>
          </cell>
          <cell r="K1136" t="str">
            <v>007</v>
          </cell>
          <cell r="L1136" t="str">
            <v>211</v>
          </cell>
          <cell r="M1136" t="str">
            <v>330</v>
          </cell>
          <cell r="N1136" t="str">
            <v>000</v>
          </cell>
          <cell r="O1136" t="str">
            <v>00</v>
          </cell>
          <cell r="P1136">
            <v>0</v>
          </cell>
          <cell r="Q1136">
            <v>0</v>
          </cell>
          <cell r="R1136">
            <v>0</v>
          </cell>
          <cell r="S1136">
            <v>1796.22</v>
          </cell>
          <cell r="T1136">
            <v>0</v>
          </cell>
          <cell r="U1136">
            <v>-1796.22</v>
          </cell>
        </row>
        <row r="1137">
          <cell r="I1137" t="str">
            <v>1</v>
          </cell>
          <cell r="J1137" t="str">
            <v>5110</v>
          </cell>
          <cell r="K1137" t="str">
            <v>007</v>
          </cell>
          <cell r="L1137" t="str">
            <v>211</v>
          </cell>
          <cell r="M1137" t="str">
            <v>332</v>
          </cell>
          <cell r="N1137" t="str">
            <v>000</v>
          </cell>
          <cell r="O1137" t="str">
            <v>00</v>
          </cell>
          <cell r="P1137">
            <v>0</v>
          </cell>
          <cell r="Q1137">
            <v>0</v>
          </cell>
          <cell r="R1137">
            <v>0</v>
          </cell>
          <cell r="S1137">
            <v>930.84</v>
          </cell>
          <cell r="T1137">
            <v>0</v>
          </cell>
          <cell r="U1137">
            <v>-930.84</v>
          </cell>
        </row>
        <row r="1138">
          <cell r="I1138" t="str">
            <v>1</v>
          </cell>
          <cell r="J1138" t="str">
            <v>5110</v>
          </cell>
          <cell r="K1138" t="str">
            <v>007</v>
          </cell>
          <cell r="L1138" t="str">
            <v>211</v>
          </cell>
          <cell r="M1138" t="str">
            <v>336</v>
          </cell>
          <cell r="N1138" t="str">
            <v>000</v>
          </cell>
          <cell r="O1138" t="str">
            <v>00</v>
          </cell>
          <cell r="P1138">
            <v>0</v>
          </cell>
          <cell r="Q1138">
            <v>0</v>
          </cell>
          <cell r="R1138">
            <v>0</v>
          </cell>
          <cell r="S1138">
            <v>2505.8200000000002</v>
          </cell>
          <cell r="T1138">
            <v>0</v>
          </cell>
          <cell r="U1138">
            <v>-2505.8200000000002</v>
          </cell>
        </row>
        <row r="1139">
          <cell r="I1139" t="str">
            <v>1</v>
          </cell>
          <cell r="J1139" t="str">
            <v>5110</v>
          </cell>
          <cell r="K1139" t="str">
            <v>007</v>
          </cell>
          <cell r="L1139" t="str">
            <v>211</v>
          </cell>
          <cell r="M1139" t="str">
            <v>340</v>
          </cell>
          <cell r="N1139" t="str">
            <v>000</v>
          </cell>
          <cell r="O1139" t="str">
            <v>00</v>
          </cell>
          <cell r="P1139">
            <v>0</v>
          </cell>
          <cell r="Q1139">
            <v>0</v>
          </cell>
          <cell r="R1139">
            <v>0</v>
          </cell>
          <cell r="S1139">
            <v>1795.88</v>
          </cell>
          <cell r="T1139">
            <v>0</v>
          </cell>
          <cell r="U1139">
            <v>-1795.88</v>
          </cell>
        </row>
        <row r="1140">
          <cell r="I1140" t="str">
            <v>1</v>
          </cell>
          <cell r="J1140" t="str">
            <v>5110</v>
          </cell>
          <cell r="K1140" t="str">
            <v>007</v>
          </cell>
          <cell r="L1140" t="str">
            <v>211</v>
          </cell>
          <cell r="M1140" t="str">
            <v>348</v>
          </cell>
          <cell r="N1140" t="str">
            <v>000</v>
          </cell>
          <cell r="O1140" t="str">
            <v>00</v>
          </cell>
          <cell r="P1140">
            <v>0</v>
          </cell>
          <cell r="Q1140">
            <v>0</v>
          </cell>
          <cell r="R1140">
            <v>0</v>
          </cell>
          <cell r="S1140">
            <v>3222.5</v>
          </cell>
          <cell r="T1140">
            <v>0</v>
          </cell>
          <cell r="U1140">
            <v>-3222.5</v>
          </cell>
        </row>
        <row r="1141">
          <cell r="I1141" t="str">
            <v>1</v>
          </cell>
          <cell r="J1141" t="str">
            <v>5110</v>
          </cell>
          <cell r="K1141" t="str">
            <v>007</v>
          </cell>
          <cell r="L1141" t="str">
            <v>211</v>
          </cell>
          <cell r="M1141" t="str">
            <v>352</v>
          </cell>
          <cell r="N1141" t="str">
            <v>000</v>
          </cell>
          <cell r="O1141" t="str">
            <v>00</v>
          </cell>
          <cell r="P1141">
            <v>0</v>
          </cell>
          <cell r="Q1141">
            <v>0</v>
          </cell>
          <cell r="R1141">
            <v>0</v>
          </cell>
          <cell r="S1141">
            <v>994.68</v>
          </cell>
          <cell r="T1141">
            <v>0</v>
          </cell>
          <cell r="U1141">
            <v>-994.68</v>
          </cell>
        </row>
        <row r="1142">
          <cell r="I1142" t="str">
            <v>1</v>
          </cell>
          <cell r="J1142" t="str">
            <v>5110</v>
          </cell>
          <cell r="K1142" t="str">
            <v>007</v>
          </cell>
          <cell r="L1142" t="str">
            <v>211</v>
          </cell>
          <cell r="M1142" t="str">
            <v>354</v>
          </cell>
          <cell r="N1142" t="str">
            <v>000</v>
          </cell>
          <cell r="O1142" t="str">
            <v>00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  <cell r="U1142">
            <v>0</v>
          </cell>
        </row>
        <row r="1143">
          <cell r="I1143" t="str">
            <v>1</v>
          </cell>
          <cell r="J1143" t="str">
            <v>5110</v>
          </cell>
          <cell r="K1143" t="str">
            <v>007</v>
          </cell>
          <cell r="L1143" t="str">
            <v>211</v>
          </cell>
          <cell r="M1143" t="str">
            <v>356</v>
          </cell>
          <cell r="N1143" t="str">
            <v>000</v>
          </cell>
          <cell r="O1143" t="str">
            <v>00</v>
          </cell>
          <cell r="P1143">
            <v>0</v>
          </cell>
          <cell r="Q1143">
            <v>0</v>
          </cell>
          <cell r="R1143">
            <v>0</v>
          </cell>
          <cell r="S1143">
            <v>2841.78</v>
          </cell>
          <cell r="T1143">
            <v>0</v>
          </cell>
          <cell r="U1143">
            <v>-2841.78</v>
          </cell>
        </row>
        <row r="1144">
          <cell r="I1144" t="str">
            <v>1</v>
          </cell>
          <cell r="J1144" t="str">
            <v>5110</v>
          </cell>
          <cell r="K1144" t="str">
            <v>007</v>
          </cell>
          <cell r="L1144" t="str">
            <v>211</v>
          </cell>
          <cell r="M1144" t="str">
            <v>360</v>
          </cell>
          <cell r="N1144" t="str">
            <v>000</v>
          </cell>
          <cell r="O1144" t="str">
            <v>00</v>
          </cell>
          <cell r="P1144">
            <v>0</v>
          </cell>
          <cell r="Q1144">
            <v>0</v>
          </cell>
          <cell r="R1144">
            <v>0</v>
          </cell>
          <cell r="S1144">
            <v>1379.88</v>
          </cell>
          <cell r="T1144">
            <v>0</v>
          </cell>
          <cell r="U1144">
            <v>-1379.88</v>
          </cell>
        </row>
        <row r="1145">
          <cell r="I1145" t="str">
            <v>1</v>
          </cell>
          <cell r="J1145" t="str">
            <v>5110</v>
          </cell>
          <cell r="K1145" t="str">
            <v>007</v>
          </cell>
          <cell r="L1145" t="str">
            <v>221</v>
          </cell>
          <cell r="M1145" t="str">
            <v>000</v>
          </cell>
          <cell r="N1145" t="str">
            <v>000</v>
          </cell>
          <cell r="O1145" t="str">
            <v>00</v>
          </cell>
          <cell r="P1145">
            <v>53509</v>
          </cell>
          <cell r="Q1145">
            <v>0</v>
          </cell>
          <cell r="R1145">
            <v>53509</v>
          </cell>
          <cell r="S1145">
            <v>0</v>
          </cell>
          <cell r="T1145">
            <v>0</v>
          </cell>
          <cell r="U1145">
            <v>53509</v>
          </cell>
        </row>
        <row r="1146">
          <cell r="I1146" t="str">
            <v>1</v>
          </cell>
          <cell r="J1146" t="str">
            <v>5110</v>
          </cell>
          <cell r="K1146" t="str">
            <v>007</v>
          </cell>
          <cell r="L1146" t="str">
            <v>221</v>
          </cell>
          <cell r="M1146" t="str">
            <v>302</v>
          </cell>
          <cell r="N1146" t="str">
            <v>000</v>
          </cell>
          <cell r="O1146" t="str">
            <v>00</v>
          </cell>
          <cell r="P1146">
            <v>0</v>
          </cell>
          <cell r="Q1146">
            <v>0</v>
          </cell>
          <cell r="R1146">
            <v>0</v>
          </cell>
          <cell r="S1146">
            <v>1704.78</v>
          </cell>
          <cell r="T1146">
            <v>0</v>
          </cell>
          <cell r="U1146">
            <v>-1704.78</v>
          </cell>
        </row>
        <row r="1147">
          <cell r="I1147" t="str">
            <v>1</v>
          </cell>
          <cell r="J1147" t="str">
            <v>5110</v>
          </cell>
          <cell r="K1147" t="str">
            <v>007</v>
          </cell>
          <cell r="L1147" t="str">
            <v>221</v>
          </cell>
          <cell r="M1147" t="str">
            <v>306</v>
          </cell>
          <cell r="N1147" t="str">
            <v>000</v>
          </cell>
          <cell r="O1147" t="str">
            <v>00</v>
          </cell>
          <cell r="P1147">
            <v>0</v>
          </cell>
          <cell r="Q1147">
            <v>0</v>
          </cell>
          <cell r="R1147">
            <v>0</v>
          </cell>
          <cell r="S1147">
            <v>1911.15</v>
          </cell>
          <cell r="T1147">
            <v>0</v>
          </cell>
          <cell r="U1147">
            <v>-1911.15</v>
          </cell>
        </row>
        <row r="1148">
          <cell r="I1148" t="str">
            <v>1</v>
          </cell>
          <cell r="J1148" t="str">
            <v>5110</v>
          </cell>
          <cell r="K1148" t="str">
            <v>007</v>
          </cell>
          <cell r="L1148" t="str">
            <v>221</v>
          </cell>
          <cell r="M1148" t="str">
            <v>308</v>
          </cell>
          <cell r="N1148" t="str">
            <v>000</v>
          </cell>
          <cell r="O1148" t="str">
            <v>00</v>
          </cell>
          <cell r="P1148">
            <v>0</v>
          </cell>
          <cell r="Q1148">
            <v>0</v>
          </cell>
          <cell r="R1148">
            <v>0</v>
          </cell>
          <cell r="S1148">
            <v>455.75</v>
          </cell>
          <cell r="T1148">
            <v>0</v>
          </cell>
          <cell r="U1148">
            <v>-455.75</v>
          </cell>
        </row>
        <row r="1149">
          <cell r="I1149" t="str">
            <v>1</v>
          </cell>
          <cell r="J1149" t="str">
            <v>5110</v>
          </cell>
          <cell r="K1149" t="str">
            <v>007</v>
          </cell>
          <cell r="L1149" t="str">
            <v>221</v>
          </cell>
          <cell r="M1149" t="str">
            <v>312</v>
          </cell>
          <cell r="N1149" t="str">
            <v>000</v>
          </cell>
          <cell r="O1149" t="str">
            <v>00</v>
          </cell>
          <cell r="P1149">
            <v>0</v>
          </cell>
          <cell r="Q1149">
            <v>0</v>
          </cell>
          <cell r="R1149">
            <v>0</v>
          </cell>
          <cell r="S1149">
            <v>3798.54</v>
          </cell>
          <cell r="T1149">
            <v>0</v>
          </cell>
          <cell r="U1149">
            <v>-3798.54</v>
          </cell>
        </row>
        <row r="1150">
          <cell r="I1150" t="str">
            <v>1</v>
          </cell>
          <cell r="J1150" t="str">
            <v>5110</v>
          </cell>
          <cell r="K1150" t="str">
            <v>007</v>
          </cell>
          <cell r="L1150" t="str">
            <v>221</v>
          </cell>
          <cell r="M1150" t="str">
            <v>316</v>
          </cell>
          <cell r="N1150" t="str">
            <v>000</v>
          </cell>
          <cell r="O1150" t="str">
            <v>00</v>
          </cell>
          <cell r="P1150">
            <v>0</v>
          </cell>
          <cell r="Q1150">
            <v>0</v>
          </cell>
          <cell r="R1150">
            <v>0</v>
          </cell>
          <cell r="S1150">
            <v>2742.5</v>
          </cell>
          <cell r="T1150">
            <v>0</v>
          </cell>
          <cell r="U1150">
            <v>-2742.5</v>
          </cell>
        </row>
        <row r="1151">
          <cell r="I1151" t="str">
            <v>1</v>
          </cell>
          <cell r="J1151" t="str">
            <v>5110</v>
          </cell>
          <cell r="K1151" t="str">
            <v>007</v>
          </cell>
          <cell r="L1151" t="str">
            <v>221</v>
          </cell>
          <cell r="M1151" t="str">
            <v>320</v>
          </cell>
          <cell r="N1151" t="str">
            <v>000</v>
          </cell>
          <cell r="O1151" t="str">
            <v>00</v>
          </cell>
          <cell r="P1151">
            <v>0</v>
          </cell>
          <cell r="Q1151">
            <v>0</v>
          </cell>
          <cell r="R1151">
            <v>0</v>
          </cell>
          <cell r="S1151">
            <v>1704.78</v>
          </cell>
          <cell r="T1151">
            <v>0</v>
          </cell>
          <cell r="U1151">
            <v>-1704.78</v>
          </cell>
        </row>
        <row r="1152">
          <cell r="I1152" t="str">
            <v>1</v>
          </cell>
          <cell r="J1152" t="str">
            <v>5110</v>
          </cell>
          <cell r="K1152" t="str">
            <v>007</v>
          </cell>
          <cell r="L1152" t="str">
            <v>221</v>
          </cell>
          <cell r="M1152" t="str">
            <v>324</v>
          </cell>
          <cell r="N1152" t="str">
            <v>000</v>
          </cell>
          <cell r="O1152" t="str">
            <v>00</v>
          </cell>
          <cell r="P1152">
            <v>0</v>
          </cell>
          <cell r="Q1152">
            <v>0</v>
          </cell>
          <cell r="R1152">
            <v>0</v>
          </cell>
          <cell r="S1152">
            <v>152.69</v>
          </cell>
          <cell r="T1152">
            <v>0</v>
          </cell>
          <cell r="U1152">
            <v>-152.69</v>
          </cell>
        </row>
        <row r="1153">
          <cell r="I1153" t="str">
            <v>1</v>
          </cell>
          <cell r="J1153" t="str">
            <v>5110</v>
          </cell>
          <cell r="K1153" t="str">
            <v>007</v>
          </cell>
          <cell r="L1153" t="str">
            <v>221</v>
          </cell>
          <cell r="M1153" t="str">
            <v>326</v>
          </cell>
          <cell r="N1153" t="str">
            <v>000</v>
          </cell>
          <cell r="O1153" t="str">
            <v>00</v>
          </cell>
          <cell r="P1153">
            <v>0</v>
          </cell>
          <cell r="Q1153">
            <v>0</v>
          </cell>
          <cell r="R1153">
            <v>0</v>
          </cell>
          <cell r="S1153">
            <v>5333.08</v>
          </cell>
          <cell r="T1153">
            <v>0</v>
          </cell>
          <cell r="U1153">
            <v>-5333.08</v>
          </cell>
        </row>
        <row r="1154">
          <cell r="I1154" t="str">
            <v>1</v>
          </cell>
          <cell r="J1154" t="str">
            <v>5110</v>
          </cell>
          <cell r="K1154" t="str">
            <v>007</v>
          </cell>
          <cell r="L1154" t="str">
            <v>221</v>
          </cell>
          <cell r="M1154" t="str">
            <v>330</v>
          </cell>
          <cell r="N1154" t="str">
            <v>000</v>
          </cell>
          <cell r="O1154" t="str">
            <v>00</v>
          </cell>
          <cell r="P1154">
            <v>0</v>
          </cell>
          <cell r="Q1154">
            <v>0</v>
          </cell>
          <cell r="R1154">
            <v>0</v>
          </cell>
          <cell r="S1154">
            <v>1911.15</v>
          </cell>
          <cell r="T1154">
            <v>0</v>
          </cell>
          <cell r="U1154">
            <v>-1911.15</v>
          </cell>
        </row>
        <row r="1155">
          <cell r="I1155" t="str">
            <v>1</v>
          </cell>
          <cell r="J1155" t="str">
            <v>5110</v>
          </cell>
          <cell r="K1155" t="str">
            <v>007</v>
          </cell>
          <cell r="L1155" t="str">
            <v>221</v>
          </cell>
          <cell r="M1155" t="str">
            <v>332</v>
          </cell>
          <cell r="N1155" t="str">
            <v>000</v>
          </cell>
          <cell r="O1155" t="str">
            <v>00</v>
          </cell>
          <cell r="P1155">
            <v>0</v>
          </cell>
          <cell r="Q1155">
            <v>0</v>
          </cell>
          <cell r="R1155">
            <v>0</v>
          </cell>
          <cell r="S1155">
            <v>38.17</v>
          </cell>
          <cell r="T1155">
            <v>0</v>
          </cell>
          <cell r="U1155">
            <v>-38.17</v>
          </cell>
        </row>
        <row r="1156">
          <cell r="I1156" t="str">
            <v>1</v>
          </cell>
          <cell r="J1156" t="str">
            <v>5110</v>
          </cell>
          <cell r="K1156" t="str">
            <v>007</v>
          </cell>
          <cell r="L1156" t="str">
            <v>221</v>
          </cell>
          <cell r="M1156" t="str">
            <v>336</v>
          </cell>
          <cell r="N1156" t="str">
            <v>000</v>
          </cell>
          <cell r="O1156" t="str">
            <v>00</v>
          </cell>
          <cell r="P1156">
            <v>0</v>
          </cell>
          <cell r="Q1156">
            <v>0</v>
          </cell>
          <cell r="R1156">
            <v>0</v>
          </cell>
          <cell r="S1156">
            <v>3216.73</v>
          </cell>
          <cell r="T1156">
            <v>0</v>
          </cell>
          <cell r="U1156">
            <v>-3216.73</v>
          </cell>
        </row>
        <row r="1157">
          <cell r="I1157" t="str">
            <v>1</v>
          </cell>
          <cell r="J1157" t="str">
            <v>5110</v>
          </cell>
          <cell r="K1157" t="str">
            <v>007</v>
          </cell>
          <cell r="L1157" t="str">
            <v>221</v>
          </cell>
          <cell r="M1157" t="str">
            <v>340</v>
          </cell>
          <cell r="N1157" t="str">
            <v>000</v>
          </cell>
          <cell r="O1157" t="str">
            <v>00</v>
          </cell>
          <cell r="P1157">
            <v>0</v>
          </cell>
          <cell r="Q1157">
            <v>0</v>
          </cell>
          <cell r="R1157">
            <v>0</v>
          </cell>
          <cell r="S1157">
            <v>1911.15</v>
          </cell>
          <cell r="T1157">
            <v>0</v>
          </cell>
          <cell r="U1157">
            <v>-1911.15</v>
          </cell>
        </row>
        <row r="1158">
          <cell r="I1158" t="str">
            <v>1</v>
          </cell>
          <cell r="J1158" t="str">
            <v>5110</v>
          </cell>
          <cell r="K1158" t="str">
            <v>007</v>
          </cell>
          <cell r="L1158" t="str">
            <v>221</v>
          </cell>
          <cell r="M1158" t="str">
            <v>348</v>
          </cell>
          <cell r="N1158" t="str">
            <v>000</v>
          </cell>
          <cell r="O1158" t="str">
            <v>00</v>
          </cell>
          <cell r="P1158">
            <v>0</v>
          </cell>
          <cell r="Q1158">
            <v>0</v>
          </cell>
          <cell r="R1158">
            <v>0</v>
          </cell>
          <cell r="S1158">
            <v>3500.33</v>
          </cell>
          <cell r="T1158">
            <v>0</v>
          </cell>
          <cell r="U1158">
            <v>-3500.33</v>
          </cell>
        </row>
        <row r="1159">
          <cell r="I1159" t="str">
            <v>1</v>
          </cell>
          <cell r="J1159" t="str">
            <v>5110</v>
          </cell>
          <cell r="K1159" t="str">
            <v>007</v>
          </cell>
          <cell r="L1159" t="str">
            <v>221</v>
          </cell>
          <cell r="M1159" t="str">
            <v>352</v>
          </cell>
          <cell r="N1159" t="str">
            <v>000</v>
          </cell>
          <cell r="O1159" t="str">
            <v>00</v>
          </cell>
          <cell r="P1159">
            <v>0</v>
          </cell>
          <cell r="Q1159">
            <v>0</v>
          </cell>
          <cell r="R1159">
            <v>0</v>
          </cell>
          <cell r="S1159">
            <v>1062.5899999999999</v>
          </cell>
          <cell r="T1159">
            <v>0</v>
          </cell>
          <cell r="U1159">
            <v>-1062.5899999999999</v>
          </cell>
        </row>
        <row r="1160">
          <cell r="I1160" t="str">
            <v>1</v>
          </cell>
          <cell r="J1160" t="str">
            <v>5110</v>
          </cell>
          <cell r="K1160" t="str">
            <v>007</v>
          </cell>
          <cell r="L1160" t="str">
            <v>221</v>
          </cell>
          <cell r="M1160" t="str">
            <v>354</v>
          </cell>
          <cell r="N1160" t="str">
            <v>000</v>
          </cell>
          <cell r="O1160" t="str">
            <v>00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</row>
        <row r="1161">
          <cell r="I1161" t="str">
            <v>1</v>
          </cell>
          <cell r="J1161" t="str">
            <v>5110</v>
          </cell>
          <cell r="K1161" t="str">
            <v>007</v>
          </cell>
          <cell r="L1161" t="str">
            <v>221</v>
          </cell>
          <cell r="M1161" t="str">
            <v>356</v>
          </cell>
          <cell r="N1161" t="str">
            <v>000</v>
          </cell>
          <cell r="O1161" t="str">
            <v>00</v>
          </cell>
          <cell r="P1161">
            <v>0</v>
          </cell>
          <cell r="Q1161">
            <v>0</v>
          </cell>
          <cell r="R1161">
            <v>0</v>
          </cell>
          <cell r="S1161">
            <v>3315.23</v>
          </cell>
          <cell r="T1161">
            <v>0</v>
          </cell>
          <cell r="U1161">
            <v>-3315.23</v>
          </cell>
        </row>
        <row r="1162">
          <cell r="I1162" t="str">
            <v>1</v>
          </cell>
          <cell r="J1162" t="str">
            <v>5110</v>
          </cell>
          <cell r="K1162" t="str">
            <v>007</v>
          </cell>
          <cell r="L1162" t="str">
            <v>221</v>
          </cell>
          <cell r="M1162" t="str">
            <v>360</v>
          </cell>
          <cell r="N1162" t="str">
            <v>000</v>
          </cell>
          <cell r="O1162" t="str">
            <v>00</v>
          </cell>
          <cell r="P1162">
            <v>0</v>
          </cell>
          <cell r="Q1162">
            <v>0</v>
          </cell>
          <cell r="R1162">
            <v>0</v>
          </cell>
          <cell r="S1162">
            <v>1477.7</v>
          </cell>
          <cell r="T1162">
            <v>0</v>
          </cell>
          <cell r="U1162">
            <v>-1477.7</v>
          </cell>
        </row>
        <row r="1163">
          <cell r="I1163" t="str">
            <v>1</v>
          </cell>
          <cell r="J1163" t="str">
            <v>5110</v>
          </cell>
          <cell r="K1163" t="str">
            <v>007</v>
          </cell>
          <cell r="L1163" t="str">
            <v>231</v>
          </cell>
          <cell r="M1163" t="str">
            <v>000</v>
          </cell>
          <cell r="N1163" t="str">
            <v>000</v>
          </cell>
          <cell r="O1163" t="str">
            <v>00</v>
          </cell>
          <cell r="P1163">
            <v>57699</v>
          </cell>
          <cell r="Q1163">
            <v>0</v>
          </cell>
          <cell r="R1163">
            <v>57699</v>
          </cell>
          <cell r="S1163">
            <v>0</v>
          </cell>
          <cell r="T1163">
            <v>0</v>
          </cell>
          <cell r="U1163">
            <v>57699</v>
          </cell>
        </row>
        <row r="1164">
          <cell r="I1164" t="str">
            <v>1</v>
          </cell>
          <cell r="J1164" t="str">
            <v>5110</v>
          </cell>
          <cell r="K1164" t="str">
            <v>007</v>
          </cell>
          <cell r="L1164" t="str">
            <v>231</v>
          </cell>
          <cell r="M1164" t="str">
            <v>302</v>
          </cell>
          <cell r="N1164" t="str">
            <v>000</v>
          </cell>
          <cell r="O1164" t="str">
            <v>00</v>
          </cell>
          <cell r="P1164">
            <v>0</v>
          </cell>
          <cell r="Q1164">
            <v>0</v>
          </cell>
          <cell r="R1164">
            <v>0</v>
          </cell>
          <cell r="S1164">
            <v>1905.09</v>
          </cell>
          <cell r="T1164">
            <v>0</v>
          </cell>
          <cell r="U1164">
            <v>-1905.09</v>
          </cell>
        </row>
        <row r="1165">
          <cell r="I1165" t="str">
            <v>1</v>
          </cell>
          <cell r="J1165" t="str">
            <v>5110</v>
          </cell>
          <cell r="K1165" t="str">
            <v>007</v>
          </cell>
          <cell r="L1165" t="str">
            <v>231</v>
          </cell>
          <cell r="M1165" t="str">
            <v>306</v>
          </cell>
          <cell r="N1165" t="str">
            <v>000</v>
          </cell>
          <cell r="O1165" t="str">
            <v>00</v>
          </cell>
          <cell r="P1165">
            <v>0</v>
          </cell>
          <cell r="Q1165">
            <v>0</v>
          </cell>
          <cell r="R1165">
            <v>0</v>
          </cell>
          <cell r="S1165">
            <v>1905.2</v>
          </cell>
          <cell r="T1165">
            <v>0</v>
          </cell>
          <cell r="U1165">
            <v>-1905.2</v>
          </cell>
        </row>
        <row r="1166">
          <cell r="I1166" t="str">
            <v>1</v>
          </cell>
          <cell r="J1166" t="str">
            <v>5110</v>
          </cell>
          <cell r="K1166" t="str">
            <v>007</v>
          </cell>
          <cell r="L1166" t="str">
            <v>231</v>
          </cell>
          <cell r="M1166" t="str">
            <v>308</v>
          </cell>
          <cell r="N1166" t="str">
            <v>000</v>
          </cell>
          <cell r="O1166" t="str">
            <v>00</v>
          </cell>
          <cell r="P1166">
            <v>0</v>
          </cell>
          <cell r="Q1166">
            <v>0</v>
          </cell>
          <cell r="R1166">
            <v>0</v>
          </cell>
          <cell r="S1166">
            <v>734.67</v>
          </cell>
          <cell r="T1166">
            <v>0</v>
          </cell>
          <cell r="U1166">
            <v>-734.67</v>
          </cell>
        </row>
        <row r="1167">
          <cell r="I1167" t="str">
            <v>1</v>
          </cell>
          <cell r="J1167" t="str">
            <v>5110</v>
          </cell>
          <cell r="K1167" t="str">
            <v>007</v>
          </cell>
          <cell r="L1167" t="str">
            <v>231</v>
          </cell>
          <cell r="M1167" t="str">
            <v>312</v>
          </cell>
          <cell r="N1167" t="str">
            <v>000</v>
          </cell>
          <cell r="O1167" t="str">
            <v>00</v>
          </cell>
          <cell r="P1167">
            <v>0</v>
          </cell>
          <cell r="Q1167">
            <v>0</v>
          </cell>
          <cell r="R1167">
            <v>0</v>
          </cell>
          <cell r="S1167">
            <v>3810.18</v>
          </cell>
          <cell r="T1167">
            <v>0</v>
          </cell>
          <cell r="U1167">
            <v>-3810.18</v>
          </cell>
        </row>
        <row r="1168">
          <cell r="I1168" t="str">
            <v>1</v>
          </cell>
          <cell r="J1168" t="str">
            <v>5110</v>
          </cell>
          <cell r="K1168" t="str">
            <v>007</v>
          </cell>
          <cell r="L1168" t="str">
            <v>231</v>
          </cell>
          <cell r="M1168" t="str">
            <v>316</v>
          </cell>
          <cell r="N1168" t="str">
            <v>000</v>
          </cell>
          <cell r="O1168" t="str">
            <v>00</v>
          </cell>
          <cell r="P1168">
            <v>0</v>
          </cell>
          <cell r="Q1168">
            <v>0</v>
          </cell>
          <cell r="R1168">
            <v>0</v>
          </cell>
          <cell r="S1168">
            <v>4156.5600000000004</v>
          </cell>
          <cell r="T1168">
            <v>0</v>
          </cell>
          <cell r="U1168">
            <v>-4156.5600000000004</v>
          </cell>
        </row>
        <row r="1169">
          <cell r="I1169" t="str">
            <v>1</v>
          </cell>
          <cell r="J1169" t="str">
            <v>5110</v>
          </cell>
          <cell r="K1169" t="str">
            <v>007</v>
          </cell>
          <cell r="L1169" t="str">
            <v>231</v>
          </cell>
          <cell r="M1169" t="str">
            <v>320</v>
          </cell>
          <cell r="N1169" t="str">
            <v>000</v>
          </cell>
          <cell r="O1169" t="str">
            <v>00</v>
          </cell>
          <cell r="P1169">
            <v>0</v>
          </cell>
          <cell r="Q1169">
            <v>0</v>
          </cell>
          <cell r="R1169">
            <v>0</v>
          </cell>
          <cell r="S1169">
            <v>1905.09</v>
          </cell>
          <cell r="T1169">
            <v>0</v>
          </cell>
          <cell r="U1169">
            <v>-1905.09</v>
          </cell>
        </row>
        <row r="1170">
          <cell r="I1170" t="str">
            <v>1</v>
          </cell>
          <cell r="J1170" t="str">
            <v>5110</v>
          </cell>
          <cell r="K1170" t="str">
            <v>007</v>
          </cell>
          <cell r="L1170" t="str">
            <v>231</v>
          </cell>
          <cell r="M1170" t="str">
            <v>324</v>
          </cell>
          <cell r="N1170" t="str">
            <v>000</v>
          </cell>
          <cell r="O1170" t="str">
            <v>00</v>
          </cell>
          <cell r="P1170">
            <v>0</v>
          </cell>
          <cell r="Q1170">
            <v>0</v>
          </cell>
          <cell r="R1170">
            <v>0</v>
          </cell>
          <cell r="S1170">
            <v>431.76</v>
          </cell>
          <cell r="T1170">
            <v>0</v>
          </cell>
          <cell r="U1170">
            <v>-431.76</v>
          </cell>
        </row>
        <row r="1171">
          <cell r="I1171" t="str">
            <v>1</v>
          </cell>
          <cell r="J1171" t="str">
            <v>5110</v>
          </cell>
          <cell r="K1171" t="str">
            <v>007</v>
          </cell>
          <cell r="L1171" t="str">
            <v>231</v>
          </cell>
          <cell r="M1171" t="str">
            <v>326</v>
          </cell>
          <cell r="N1171" t="str">
            <v>000</v>
          </cell>
          <cell r="O1171" t="str">
            <v>00</v>
          </cell>
          <cell r="P1171">
            <v>0</v>
          </cell>
          <cell r="Q1171">
            <v>0</v>
          </cell>
          <cell r="R1171">
            <v>0</v>
          </cell>
          <cell r="S1171">
            <v>5715.38</v>
          </cell>
          <cell r="T1171">
            <v>0</v>
          </cell>
          <cell r="U1171">
            <v>-5715.38</v>
          </cell>
        </row>
        <row r="1172">
          <cell r="I1172" t="str">
            <v>1</v>
          </cell>
          <cell r="J1172" t="str">
            <v>5110</v>
          </cell>
          <cell r="K1172" t="str">
            <v>007</v>
          </cell>
          <cell r="L1172" t="str">
            <v>231</v>
          </cell>
          <cell r="M1172" t="str">
            <v>330</v>
          </cell>
          <cell r="N1172" t="str">
            <v>000</v>
          </cell>
          <cell r="O1172" t="str">
            <v>00</v>
          </cell>
          <cell r="P1172">
            <v>0</v>
          </cell>
          <cell r="Q1172">
            <v>0</v>
          </cell>
          <cell r="R1172">
            <v>0</v>
          </cell>
          <cell r="S1172">
            <v>1905.19</v>
          </cell>
          <cell r="T1172">
            <v>0</v>
          </cell>
          <cell r="U1172">
            <v>-1905.19</v>
          </cell>
        </row>
        <row r="1173">
          <cell r="I1173" t="str">
            <v>1</v>
          </cell>
          <cell r="J1173" t="str">
            <v>5110</v>
          </cell>
          <cell r="K1173" t="str">
            <v>007</v>
          </cell>
          <cell r="L1173" t="str">
            <v>231</v>
          </cell>
          <cell r="M1173" t="str">
            <v>332</v>
          </cell>
          <cell r="N1173" t="str">
            <v>000</v>
          </cell>
          <cell r="O1173" t="str">
            <v>00</v>
          </cell>
          <cell r="P1173">
            <v>0</v>
          </cell>
          <cell r="Q1173">
            <v>0</v>
          </cell>
          <cell r="R1173">
            <v>0</v>
          </cell>
          <cell r="S1173">
            <v>107.95</v>
          </cell>
          <cell r="T1173">
            <v>0</v>
          </cell>
          <cell r="U1173">
            <v>-107.95</v>
          </cell>
        </row>
        <row r="1174">
          <cell r="I1174" t="str">
            <v>1</v>
          </cell>
          <cell r="J1174" t="str">
            <v>5110</v>
          </cell>
          <cell r="K1174" t="str">
            <v>007</v>
          </cell>
          <cell r="L1174" t="str">
            <v>231</v>
          </cell>
          <cell r="M1174" t="str">
            <v>336</v>
          </cell>
          <cell r="N1174" t="str">
            <v>000</v>
          </cell>
          <cell r="O1174" t="str">
            <v>00</v>
          </cell>
          <cell r="P1174">
            <v>0</v>
          </cell>
          <cell r="Q1174">
            <v>0</v>
          </cell>
          <cell r="R1174">
            <v>0</v>
          </cell>
          <cell r="S1174">
            <v>3796.32</v>
          </cell>
          <cell r="T1174">
            <v>0</v>
          </cell>
          <cell r="U1174">
            <v>-3796.32</v>
          </cell>
        </row>
        <row r="1175">
          <cell r="I1175" t="str">
            <v>1</v>
          </cell>
          <cell r="J1175" t="str">
            <v>5110</v>
          </cell>
          <cell r="K1175" t="str">
            <v>007</v>
          </cell>
          <cell r="L1175" t="str">
            <v>231</v>
          </cell>
          <cell r="M1175" t="str">
            <v>340</v>
          </cell>
          <cell r="N1175" t="str">
            <v>000</v>
          </cell>
          <cell r="O1175" t="str">
            <v>00</v>
          </cell>
          <cell r="P1175">
            <v>0</v>
          </cell>
          <cell r="Q1175">
            <v>0</v>
          </cell>
          <cell r="R1175">
            <v>0</v>
          </cell>
          <cell r="S1175">
            <v>1904.77</v>
          </cell>
          <cell r="T1175">
            <v>0</v>
          </cell>
          <cell r="U1175">
            <v>-1904.77</v>
          </cell>
        </row>
        <row r="1176">
          <cell r="I1176" t="str">
            <v>1</v>
          </cell>
          <cell r="J1176" t="str">
            <v>5110</v>
          </cell>
          <cell r="K1176" t="str">
            <v>007</v>
          </cell>
          <cell r="L1176" t="str">
            <v>231</v>
          </cell>
          <cell r="M1176" t="str">
            <v>348</v>
          </cell>
          <cell r="N1176" t="str">
            <v>000</v>
          </cell>
          <cell r="O1176" t="str">
            <v>00</v>
          </cell>
          <cell r="P1176">
            <v>0</v>
          </cell>
          <cell r="Q1176">
            <v>0</v>
          </cell>
          <cell r="R1176">
            <v>0</v>
          </cell>
          <cell r="S1176">
            <v>4814.6499999999996</v>
          </cell>
          <cell r="T1176">
            <v>0</v>
          </cell>
          <cell r="U1176">
            <v>-4814.6499999999996</v>
          </cell>
        </row>
        <row r="1177">
          <cell r="I1177" t="str">
            <v>1</v>
          </cell>
          <cell r="J1177" t="str">
            <v>5110</v>
          </cell>
          <cell r="K1177" t="str">
            <v>007</v>
          </cell>
          <cell r="L1177" t="str">
            <v>231</v>
          </cell>
          <cell r="M1177" t="str">
            <v>352</v>
          </cell>
          <cell r="N1177" t="str">
            <v>000</v>
          </cell>
          <cell r="O1177" t="str">
            <v>00</v>
          </cell>
          <cell r="P1177">
            <v>0</v>
          </cell>
          <cell r="Q1177">
            <v>0</v>
          </cell>
          <cell r="R1177">
            <v>0</v>
          </cell>
          <cell r="S1177">
            <v>1867.03</v>
          </cell>
          <cell r="T1177">
            <v>0</v>
          </cell>
          <cell r="U1177">
            <v>-1867.03</v>
          </cell>
        </row>
        <row r="1178">
          <cell r="I1178" t="str">
            <v>1</v>
          </cell>
          <cell r="J1178" t="str">
            <v>5110</v>
          </cell>
          <cell r="K1178" t="str">
            <v>007</v>
          </cell>
          <cell r="L1178" t="str">
            <v>231</v>
          </cell>
          <cell r="M1178" t="str">
            <v>360</v>
          </cell>
          <cell r="N1178" t="str">
            <v>000</v>
          </cell>
          <cell r="O1178" t="str">
            <v>00</v>
          </cell>
          <cell r="P1178">
            <v>0</v>
          </cell>
          <cell r="Q1178">
            <v>0</v>
          </cell>
          <cell r="R1178">
            <v>0</v>
          </cell>
          <cell r="S1178">
            <v>1905.09</v>
          </cell>
          <cell r="T1178">
            <v>0</v>
          </cell>
          <cell r="U1178">
            <v>-1905.09</v>
          </cell>
        </row>
        <row r="1179">
          <cell r="I1179" t="str">
            <v>1</v>
          </cell>
          <cell r="J1179" t="str">
            <v>5320</v>
          </cell>
          <cell r="K1179" t="str">
            <v>007</v>
          </cell>
          <cell r="L1179" t="str">
            <v>131</v>
          </cell>
          <cell r="M1179" t="str">
            <v>000</v>
          </cell>
          <cell r="N1179" t="str">
            <v>000</v>
          </cell>
          <cell r="O1179" t="str">
            <v>00</v>
          </cell>
          <cell r="P1179">
            <v>49130</v>
          </cell>
          <cell r="Q1179">
            <v>0</v>
          </cell>
          <cell r="R1179">
            <v>49130</v>
          </cell>
          <cell r="S1179">
            <v>0</v>
          </cell>
          <cell r="T1179">
            <v>0</v>
          </cell>
          <cell r="U1179">
            <v>49130</v>
          </cell>
        </row>
        <row r="1180">
          <cell r="I1180" t="str">
            <v>1</v>
          </cell>
          <cell r="J1180" t="str">
            <v>5320</v>
          </cell>
          <cell r="K1180" t="str">
            <v>007</v>
          </cell>
          <cell r="L1180" t="str">
            <v>131</v>
          </cell>
          <cell r="M1180" t="str">
            <v>306</v>
          </cell>
          <cell r="N1180" t="str">
            <v>000</v>
          </cell>
          <cell r="O1180" t="str">
            <v>00</v>
          </cell>
          <cell r="P1180">
            <v>0</v>
          </cell>
          <cell r="Q1180">
            <v>0</v>
          </cell>
          <cell r="R1180">
            <v>0</v>
          </cell>
          <cell r="S1180">
            <v>0</v>
          </cell>
          <cell r="T1180">
            <v>0</v>
          </cell>
          <cell r="U1180">
            <v>0</v>
          </cell>
        </row>
        <row r="1181">
          <cell r="I1181" t="str">
            <v>1</v>
          </cell>
          <cell r="J1181" t="str">
            <v>5320</v>
          </cell>
          <cell r="K1181" t="str">
            <v>007</v>
          </cell>
          <cell r="L1181" t="str">
            <v>131</v>
          </cell>
          <cell r="M1181" t="str">
            <v>308</v>
          </cell>
          <cell r="N1181" t="str">
            <v>000</v>
          </cell>
          <cell r="O1181" t="str">
            <v>00</v>
          </cell>
          <cell r="P1181">
            <v>0</v>
          </cell>
          <cell r="Q1181">
            <v>0</v>
          </cell>
          <cell r="R1181">
            <v>0</v>
          </cell>
          <cell r="S1181">
            <v>14739.03</v>
          </cell>
          <cell r="T1181">
            <v>0</v>
          </cell>
          <cell r="U1181">
            <v>-14739.03</v>
          </cell>
        </row>
        <row r="1182">
          <cell r="I1182" t="str">
            <v>1</v>
          </cell>
          <cell r="J1182" t="str">
            <v>5320</v>
          </cell>
          <cell r="K1182" t="str">
            <v>007</v>
          </cell>
          <cell r="L1182" t="str">
            <v>131</v>
          </cell>
          <cell r="M1182" t="str">
            <v>312</v>
          </cell>
          <cell r="N1182" t="str">
            <v>000</v>
          </cell>
          <cell r="O1182" t="str">
            <v>00</v>
          </cell>
          <cell r="P1182">
            <v>0</v>
          </cell>
          <cell r="Q1182">
            <v>0</v>
          </cell>
          <cell r="R1182">
            <v>0</v>
          </cell>
          <cell r="S1182">
            <v>14739.03</v>
          </cell>
          <cell r="T1182">
            <v>0</v>
          </cell>
          <cell r="U1182">
            <v>-14739.03</v>
          </cell>
        </row>
        <row r="1183">
          <cell r="I1183" t="str">
            <v>1</v>
          </cell>
          <cell r="J1183" t="str">
            <v>5320</v>
          </cell>
          <cell r="K1183" t="str">
            <v>007</v>
          </cell>
          <cell r="L1183" t="str">
            <v>131</v>
          </cell>
          <cell r="M1183" t="str">
            <v>332</v>
          </cell>
          <cell r="N1183" t="str">
            <v>000</v>
          </cell>
          <cell r="O1183" t="str">
            <v>00</v>
          </cell>
          <cell r="P1183">
            <v>0</v>
          </cell>
          <cell r="Q1183">
            <v>0</v>
          </cell>
          <cell r="R1183">
            <v>0</v>
          </cell>
          <cell r="S1183">
            <v>7369.47</v>
          </cell>
          <cell r="T1183">
            <v>0</v>
          </cell>
          <cell r="U1183">
            <v>-7369.47</v>
          </cell>
        </row>
        <row r="1184">
          <cell r="I1184" t="str">
            <v>1</v>
          </cell>
          <cell r="J1184" t="str">
            <v>5320</v>
          </cell>
          <cell r="K1184" t="str">
            <v>007</v>
          </cell>
          <cell r="L1184" t="str">
            <v>139</v>
          </cell>
          <cell r="M1184" t="str">
            <v>000</v>
          </cell>
          <cell r="N1184" t="str">
            <v>000</v>
          </cell>
          <cell r="O1184" t="str">
            <v>00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U1184">
            <v>0</v>
          </cell>
        </row>
        <row r="1185">
          <cell r="I1185" t="str">
            <v>1</v>
          </cell>
          <cell r="J1185" t="str">
            <v>5320</v>
          </cell>
          <cell r="K1185" t="str">
            <v>007</v>
          </cell>
          <cell r="L1185" t="str">
            <v>139</v>
          </cell>
          <cell r="M1185" t="str">
            <v>306</v>
          </cell>
          <cell r="N1185" t="str">
            <v>000</v>
          </cell>
          <cell r="O1185" t="str">
            <v>00</v>
          </cell>
          <cell r="P1185">
            <v>0</v>
          </cell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U1185">
            <v>0</v>
          </cell>
        </row>
        <row r="1186">
          <cell r="I1186" t="str">
            <v>1</v>
          </cell>
          <cell r="J1186" t="str">
            <v>5320</v>
          </cell>
          <cell r="K1186" t="str">
            <v>007</v>
          </cell>
          <cell r="L1186" t="str">
            <v>211</v>
          </cell>
          <cell r="M1186" t="str">
            <v>000</v>
          </cell>
          <cell r="N1186" t="str">
            <v>000</v>
          </cell>
          <cell r="O1186" t="str">
            <v>00</v>
          </cell>
          <cell r="P1186">
            <v>3759</v>
          </cell>
          <cell r="Q1186">
            <v>0</v>
          </cell>
          <cell r="R1186">
            <v>3759</v>
          </cell>
          <cell r="S1186">
            <v>0</v>
          </cell>
          <cell r="T1186">
            <v>0</v>
          </cell>
          <cell r="U1186">
            <v>3759</v>
          </cell>
        </row>
        <row r="1187">
          <cell r="I1187" t="str">
            <v>1</v>
          </cell>
          <cell r="J1187" t="str">
            <v>5320</v>
          </cell>
          <cell r="K1187" t="str">
            <v>007</v>
          </cell>
          <cell r="L1187" t="str">
            <v>211</v>
          </cell>
          <cell r="M1187" t="str">
            <v>306</v>
          </cell>
          <cell r="N1187" t="str">
            <v>000</v>
          </cell>
          <cell r="O1187" t="str">
            <v>00</v>
          </cell>
          <cell r="P1187">
            <v>0</v>
          </cell>
          <cell r="Q1187">
            <v>0</v>
          </cell>
          <cell r="R1187">
            <v>0</v>
          </cell>
          <cell r="S1187">
            <v>0</v>
          </cell>
          <cell r="T1187">
            <v>0</v>
          </cell>
          <cell r="U1187">
            <v>0</v>
          </cell>
        </row>
        <row r="1188">
          <cell r="I1188" t="str">
            <v>1</v>
          </cell>
          <cell r="J1188" t="str">
            <v>5320</v>
          </cell>
          <cell r="K1188" t="str">
            <v>007</v>
          </cell>
          <cell r="L1188" t="str">
            <v>211</v>
          </cell>
          <cell r="M1188" t="str">
            <v>308</v>
          </cell>
          <cell r="N1188" t="str">
            <v>000</v>
          </cell>
          <cell r="O1188" t="str">
            <v>00</v>
          </cell>
          <cell r="P1188">
            <v>0</v>
          </cell>
          <cell r="Q1188">
            <v>0</v>
          </cell>
          <cell r="R1188">
            <v>0</v>
          </cell>
          <cell r="S1188">
            <v>992.79</v>
          </cell>
          <cell r="T1188">
            <v>0</v>
          </cell>
          <cell r="U1188">
            <v>-992.79</v>
          </cell>
        </row>
        <row r="1189">
          <cell r="I1189" t="str">
            <v>1</v>
          </cell>
          <cell r="J1189" t="str">
            <v>5320</v>
          </cell>
          <cell r="K1189" t="str">
            <v>007</v>
          </cell>
          <cell r="L1189" t="str">
            <v>211</v>
          </cell>
          <cell r="M1189" t="str">
            <v>312</v>
          </cell>
          <cell r="N1189" t="str">
            <v>000</v>
          </cell>
          <cell r="O1189" t="str">
            <v>00</v>
          </cell>
          <cell r="P1189">
            <v>0</v>
          </cell>
          <cell r="Q1189">
            <v>0</v>
          </cell>
          <cell r="R1189">
            <v>0</v>
          </cell>
          <cell r="S1189">
            <v>992.79</v>
          </cell>
          <cell r="T1189">
            <v>0</v>
          </cell>
          <cell r="U1189">
            <v>-992.79</v>
          </cell>
        </row>
        <row r="1190">
          <cell r="I1190" t="str">
            <v>1</v>
          </cell>
          <cell r="J1190" t="str">
            <v>5320</v>
          </cell>
          <cell r="K1190" t="str">
            <v>007</v>
          </cell>
          <cell r="L1190" t="str">
            <v>211</v>
          </cell>
          <cell r="M1190" t="str">
            <v>332</v>
          </cell>
          <cell r="N1190" t="str">
            <v>000</v>
          </cell>
          <cell r="O1190" t="str">
            <v>00</v>
          </cell>
          <cell r="P1190">
            <v>0</v>
          </cell>
          <cell r="Q1190">
            <v>0</v>
          </cell>
          <cell r="R1190">
            <v>0</v>
          </cell>
          <cell r="S1190">
            <v>496.29</v>
          </cell>
          <cell r="T1190">
            <v>0</v>
          </cell>
          <cell r="U1190">
            <v>-496.29</v>
          </cell>
        </row>
        <row r="1191">
          <cell r="I1191" t="str">
            <v>1</v>
          </cell>
          <cell r="J1191" t="str">
            <v>5320</v>
          </cell>
          <cell r="K1191" t="str">
            <v>007</v>
          </cell>
          <cell r="L1191" t="str">
            <v>221</v>
          </cell>
          <cell r="M1191" t="str">
            <v>000</v>
          </cell>
          <cell r="N1191" t="str">
            <v>000</v>
          </cell>
          <cell r="O1191" t="str">
            <v>00</v>
          </cell>
          <cell r="P1191">
            <v>3999</v>
          </cell>
          <cell r="Q1191">
            <v>0</v>
          </cell>
          <cell r="R1191">
            <v>3999</v>
          </cell>
          <cell r="S1191">
            <v>0.01</v>
          </cell>
          <cell r="T1191">
            <v>0</v>
          </cell>
          <cell r="U1191">
            <v>3998.99</v>
          </cell>
        </row>
        <row r="1192">
          <cell r="I1192" t="str">
            <v>1</v>
          </cell>
          <cell r="J1192" t="str">
            <v>5320</v>
          </cell>
          <cell r="K1192" t="str">
            <v>007</v>
          </cell>
          <cell r="L1192" t="str">
            <v>221</v>
          </cell>
          <cell r="M1192" t="str">
            <v>306</v>
          </cell>
          <cell r="N1192" t="str">
            <v>000</v>
          </cell>
          <cell r="O1192" t="str">
            <v>00</v>
          </cell>
          <cell r="P1192">
            <v>0</v>
          </cell>
          <cell r="Q1192">
            <v>0</v>
          </cell>
          <cell r="R1192">
            <v>0</v>
          </cell>
          <cell r="S1192">
            <v>7.44</v>
          </cell>
          <cell r="T1192">
            <v>0</v>
          </cell>
          <cell r="U1192">
            <v>-7.44</v>
          </cell>
        </row>
        <row r="1193">
          <cell r="I1193" t="str">
            <v>1</v>
          </cell>
          <cell r="J1193" t="str">
            <v>5320</v>
          </cell>
          <cell r="K1193" t="str">
            <v>007</v>
          </cell>
          <cell r="L1193" t="str">
            <v>221</v>
          </cell>
          <cell r="M1193" t="str">
            <v>308</v>
          </cell>
          <cell r="N1193" t="str">
            <v>000</v>
          </cell>
          <cell r="O1193" t="str">
            <v>00</v>
          </cell>
          <cell r="P1193">
            <v>0</v>
          </cell>
          <cell r="Q1193">
            <v>0</v>
          </cell>
          <cell r="R1193">
            <v>0</v>
          </cell>
          <cell r="S1193">
            <v>1201.77</v>
          </cell>
          <cell r="T1193">
            <v>0</v>
          </cell>
          <cell r="U1193">
            <v>-1201.77</v>
          </cell>
        </row>
        <row r="1194">
          <cell r="I1194" t="str">
            <v>1</v>
          </cell>
          <cell r="J1194" t="str">
            <v>5320</v>
          </cell>
          <cell r="K1194" t="str">
            <v>007</v>
          </cell>
          <cell r="L1194" t="str">
            <v>221</v>
          </cell>
          <cell r="M1194" t="str">
            <v>312</v>
          </cell>
          <cell r="N1194" t="str">
            <v>000</v>
          </cell>
          <cell r="O1194" t="str">
            <v>00</v>
          </cell>
          <cell r="P1194">
            <v>0</v>
          </cell>
          <cell r="Q1194">
            <v>0</v>
          </cell>
          <cell r="R1194">
            <v>0</v>
          </cell>
          <cell r="S1194">
            <v>1201.77</v>
          </cell>
          <cell r="T1194">
            <v>0</v>
          </cell>
          <cell r="U1194">
            <v>-1201.77</v>
          </cell>
        </row>
        <row r="1195">
          <cell r="I1195" t="str">
            <v>1</v>
          </cell>
          <cell r="J1195" t="str">
            <v>5320</v>
          </cell>
          <cell r="K1195" t="str">
            <v>007</v>
          </cell>
          <cell r="L1195" t="str">
            <v>221</v>
          </cell>
          <cell r="M1195" t="str">
            <v>332</v>
          </cell>
          <cell r="N1195" t="str">
            <v>000</v>
          </cell>
          <cell r="O1195" t="str">
            <v>00</v>
          </cell>
          <cell r="P1195">
            <v>0</v>
          </cell>
          <cell r="Q1195">
            <v>0</v>
          </cell>
          <cell r="R1195">
            <v>0</v>
          </cell>
          <cell r="S1195">
            <v>600.83000000000004</v>
          </cell>
          <cell r="T1195">
            <v>0</v>
          </cell>
          <cell r="U1195">
            <v>-600.83000000000004</v>
          </cell>
        </row>
        <row r="1196">
          <cell r="I1196" t="str">
            <v>1</v>
          </cell>
          <cell r="J1196" t="str">
            <v>5320</v>
          </cell>
          <cell r="K1196" t="str">
            <v>007</v>
          </cell>
          <cell r="L1196" t="str">
            <v>231</v>
          </cell>
          <cell r="M1196" t="str">
            <v>000</v>
          </cell>
          <cell r="N1196" t="str">
            <v>000</v>
          </cell>
          <cell r="O1196" t="str">
            <v>00</v>
          </cell>
          <cell r="P1196">
            <v>4157</v>
          </cell>
          <cell r="Q1196">
            <v>0</v>
          </cell>
          <cell r="R1196">
            <v>4157</v>
          </cell>
          <cell r="S1196">
            <v>0</v>
          </cell>
          <cell r="T1196">
            <v>0</v>
          </cell>
          <cell r="U1196">
            <v>4157</v>
          </cell>
        </row>
        <row r="1197">
          <cell r="I1197" t="str">
            <v>1</v>
          </cell>
          <cell r="J1197" t="str">
            <v>5320</v>
          </cell>
          <cell r="K1197" t="str">
            <v>007</v>
          </cell>
          <cell r="L1197" t="str">
            <v>231</v>
          </cell>
          <cell r="M1197" t="str">
            <v>306</v>
          </cell>
          <cell r="N1197" t="str">
            <v>000</v>
          </cell>
          <cell r="O1197" t="str">
            <v>00</v>
          </cell>
          <cell r="P1197">
            <v>0</v>
          </cell>
          <cell r="Q1197">
            <v>0</v>
          </cell>
          <cell r="R1197">
            <v>0</v>
          </cell>
          <cell r="S1197">
            <v>207.83</v>
          </cell>
          <cell r="T1197">
            <v>0</v>
          </cell>
          <cell r="U1197">
            <v>-207.83</v>
          </cell>
        </row>
        <row r="1198">
          <cell r="I1198" t="str">
            <v>1</v>
          </cell>
          <cell r="J1198" t="str">
            <v>5320</v>
          </cell>
          <cell r="K1198" t="str">
            <v>007</v>
          </cell>
          <cell r="L1198" t="str">
            <v>231</v>
          </cell>
          <cell r="M1198" t="str">
            <v>308</v>
          </cell>
          <cell r="N1198" t="str">
            <v>000</v>
          </cell>
          <cell r="O1198" t="str">
            <v>00</v>
          </cell>
          <cell r="P1198">
            <v>0</v>
          </cell>
          <cell r="Q1198">
            <v>0</v>
          </cell>
          <cell r="R1198">
            <v>0</v>
          </cell>
          <cell r="S1198">
            <v>1440.92</v>
          </cell>
          <cell r="T1198">
            <v>0</v>
          </cell>
          <cell r="U1198">
            <v>-1440.92</v>
          </cell>
        </row>
        <row r="1199">
          <cell r="I1199" t="str">
            <v>1</v>
          </cell>
          <cell r="J1199" t="str">
            <v>5320</v>
          </cell>
          <cell r="K1199" t="str">
            <v>007</v>
          </cell>
          <cell r="L1199" t="str">
            <v>231</v>
          </cell>
          <cell r="M1199" t="str">
            <v>312</v>
          </cell>
          <cell r="N1199" t="str">
            <v>000</v>
          </cell>
          <cell r="O1199" t="str">
            <v>00</v>
          </cell>
          <cell r="P1199">
            <v>0</v>
          </cell>
          <cell r="Q1199">
            <v>0</v>
          </cell>
          <cell r="R1199">
            <v>0</v>
          </cell>
          <cell r="S1199">
            <v>1440.92</v>
          </cell>
          <cell r="T1199">
            <v>0</v>
          </cell>
          <cell r="U1199">
            <v>-1440.92</v>
          </cell>
        </row>
        <row r="1200">
          <cell r="I1200" t="str">
            <v>1</v>
          </cell>
          <cell r="J1200" t="str">
            <v>5320</v>
          </cell>
          <cell r="K1200" t="str">
            <v>007</v>
          </cell>
          <cell r="L1200" t="str">
            <v>231</v>
          </cell>
          <cell r="M1200" t="str">
            <v>332</v>
          </cell>
          <cell r="N1200" t="str">
            <v>000</v>
          </cell>
          <cell r="O1200" t="str">
            <v>00</v>
          </cell>
          <cell r="P1200">
            <v>0</v>
          </cell>
          <cell r="Q1200">
            <v>0</v>
          </cell>
          <cell r="R1200">
            <v>0</v>
          </cell>
          <cell r="S1200">
            <v>720.51</v>
          </cell>
          <cell r="T1200">
            <v>0</v>
          </cell>
          <cell r="U1200">
            <v>-720.51</v>
          </cell>
        </row>
        <row r="1201">
          <cell r="I1201" t="str">
            <v>1</v>
          </cell>
          <cell r="J1201" t="str">
            <v>5810</v>
          </cell>
          <cell r="K1201" t="str">
            <v>007</v>
          </cell>
          <cell r="L1201" t="str">
            <v>121</v>
          </cell>
          <cell r="M1201" t="str">
            <v>000</v>
          </cell>
          <cell r="N1201" t="str">
            <v>000</v>
          </cell>
          <cell r="O1201" t="str">
            <v>00</v>
          </cell>
          <cell r="P1201">
            <v>0</v>
          </cell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U1201">
            <v>0</v>
          </cell>
        </row>
        <row r="1202">
          <cell r="I1202" t="str">
            <v>1</v>
          </cell>
          <cell r="J1202" t="str">
            <v>5810</v>
          </cell>
          <cell r="K1202" t="str">
            <v>007</v>
          </cell>
          <cell r="L1202" t="str">
            <v>121</v>
          </cell>
          <cell r="M1202" t="str">
            <v>306</v>
          </cell>
          <cell r="N1202" t="str">
            <v>000</v>
          </cell>
          <cell r="O1202" t="str">
            <v>00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</row>
        <row r="1203">
          <cell r="I1203" t="str">
            <v>1</v>
          </cell>
          <cell r="J1203" t="str">
            <v>5810</v>
          </cell>
          <cell r="K1203" t="str">
            <v>007</v>
          </cell>
          <cell r="L1203" t="str">
            <v>121</v>
          </cell>
          <cell r="M1203" t="str">
            <v>308</v>
          </cell>
          <cell r="N1203" t="str">
            <v>000</v>
          </cell>
          <cell r="O1203" t="str">
            <v>00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</row>
        <row r="1204">
          <cell r="I1204" t="str">
            <v>1</v>
          </cell>
          <cell r="J1204" t="str">
            <v>5810</v>
          </cell>
          <cell r="K1204" t="str">
            <v>007</v>
          </cell>
          <cell r="L1204" t="str">
            <v>121</v>
          </cell>
          <cell r="M1204" t="str">
            <v>316</v>
          </cell>
          <cell r="N1204" t="str">
            <v>000</v>
          </cell>
          <cell r="O1204" t="str">
            <v>00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</row>
        <row r="1205">
          <cell r="I1205" t="str">
            <v>1</v>
          </cell>
          <cell r="J1205" t="str">
            <v>5810</v>
          </cell>
          <cell r="K1205" t="str">
            <v>007</v>
          </cell>
          <cell r="L1205" t="str">
            <v>121</v>
          </cell>
          <cell r="M1205" t="str">
            <v>320</v>
          </cell>
          <cell r="N1205" t="str">
            <v>000</v>
          </cell>
          <cell r="O1205" t="str">
            <v>00</v>
          </cell>
          <cell r="P1205">
            <v>0</v>
          </cell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U1205">
            <v>0</v>
          </cell>
        </row>
        <row r="1206">
          <cell r="I1206" t="str">
            <v>1</v>
          </cell>
          <cell r="J1206" t="str">
            <v>5810</v>
          </cell>
          <cell r="K1206" t="str">
            <v>007</v>
          </cell>
          <cell r="L1206" t="str">
            <v>121</v>
          </cell>
          <cell r="M1206" t="str">
            <v>324</v>
          </cell>
          <cell r="N1206" t="str">
            <v>000</v>
          </cell>
          <cell r="O1206" t="str">
            <v>00</v>
          </cell>
          <cell r="P1206">
            <v>0</v>
          </cell>
          <cell r="Q1206">
            <v>0</v>
          </cell>
          <cell r="R1206">
            <v>0</v>
          </cell>
          <cell r="S1206">
            <v>0</v>
          </cell>
          <cell r="T1206">
            <v>0</v>
          </cell>
          <cell r="U1206">
            <v>0</v>
          </cell>
        </row>
        <row r="1207">
          <cell r="I1207" t="str">
            <v>1</v>
          </cell>
          <cell r="J1207" t="str">
            <v>5810</v>
          </cell>
          <cell r="K1207" t="str">
            <v>007</v>
          </cell>
          <cell r="L1207" t="str">
            <v>121</v>
          </cell>
          <cell r="M1207" t="str">
            <v>332</v>
          </cell>
          <cell r="N1207" t="str">
            <v>000</v>
          </cell>
          <cell r="O1207" t="str">
            <v>00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</row>
        <row r="1208">
          <cell r="I1208" t="str">
            <v>1</v>
          </cell>
          <cell r="J1208" t="str">
            <v>5810</v>
          </cell>
          <cell r="K1208" t="str">
            <v>007</v>
          </cell>
          <cell r="L1208" t="str">
            <v>121</v>
          </cell>
          <cell r="M1208" t="str">
            <v>336</v>
          </cell>
          <cell r="N1208" t="str">
            <v>000</v>
          </cell>
          <cell r="O1208" t="str">
            <v>00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</row>
        <row r="1209">
          <cell r="I1209" t="str">
            <v>1</v>
          </cell>
          <cell r="J1209" t="str">
            <v>5810</v>
          </cell>
          <cell r="K1209" t="str">
            <v>007</v>
          </cell>
          <cell r="L1209" t="str">
            <v>121</v>
          </cell>
          <cell r="M1209" t="str">
            <v>340</v>
          </cell>
          <cell r="N1209" t="str">
            <v>000</v>
          </cell>
          <cell r="O1209" t="str">
            <v>00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</row>
        <row r="1210">
          <cell r="I1210" t="str">
            <v>1</v>
          </cell>
          <cell r="J1210" t="str">
            <v>5810</v>
          </cell>
          <cell r="K1210" t="str">
            <v>007</v>
          </cell>
          <cell r="L1210" t="str">
            <v>121</v>
          </cell>
          <cell r="M1210" t="str">
            <v>348</v>
          </cell>
          <cell r="N1210" t="str">
            <v>000</v>
          </cell>
          <cell r="O1210" t="str">
            <v>00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</row>
        <row r="1211">
          <cell r="I1211" t="str">
            <v>1</v>
          </cell>
          <cell r="J1211" t="str">
            <v>5810</v>
          </cell>
          <cell r="K1211" t="str">
            <v>007</v>
          </cell>
          <cell r="L1211" t="str">
            <v>121</v>
          </cell>
          <cell r="M1211" t="str">
            <v>352</v>
          </cell>
          <cell r="N1211" t="str">
            <v>000</v>
          </cell>
          <cell r="O1211" t="str">
            <v>00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</row>
        <row r="1212">
          <cell r="I1212" t="str">
            <v>1</v>
          </cell>
          <cell r="J1212" t="str">
            <v>5810</v>
          </cell>
          <cell r="K1212" t="str">
            <v>007</v>
          </cell>
          <cell r="L1212" t="str">
            <v>121</v>
          </cell>
          <cell r="M1212" t="str">
            <v>356</v>
          </cell>
          <cell r="N1212" t="str">
            <v>000</v>
          </cell>
          <cell r="O1212" t="str">
            <v>00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</row>
        <row r="1213">
          <cell r="I1213" t="str">
            <v>1</v>
          </cell>
          <cell r="J1213" t="str">
            <v>5810</v>
          </cell>
          <cell r="K1213" t="str">
            <v>007</v>
          </cell>
          <cell r="L1213" t="str">
            <v>121</v>
          </cell>
          <cell r="M1213" t="str">
            <v>360</v>
          </cell>
          <cell r="N1213" t="str">
            <v>000</v>
          </cell>
          <cell r="O1213" t="str">
            <v>00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</row>
        <row r="1214">
          <cell r="I1214" t="str">
            <v>1</v>
          </cell>
          <cell r="J1214" t="str">
            <v>5810</v>
          </cell>
          <cell r="K1214" t="str">
            <v>007</v>
          </cell>
          <cell r="L1214" t="str">
            <v>131</v>
          </cell>
          <cell r="M1214" t="str">
            <v>000</v>
          </cell>
          <cell r="N1214" t="str">
            <v>000</v>
          </cell>
          <cell r="O1214" t="str">
            <v>00</v>
          </cell>
          <cell r="P1214">
            <v>454846</v>
          </cell>
          <cell r="Q1214">
            <v>0</v>
          </cell>
          <cell r="R1214">
            <v>454846</v>
          </cell>
          <cell r="S1214">
            <v>0</v>
          </cell>
          <cell r="T1214">
            <v>0</v>
          </cell>
          <cell r="U1214">
            <v>454846</v>
          </cell>
        </row>
        <row r="1215">
          <cell r="I1215" t="str">
            <v>1</v>
          </cell>
          <cell r="J1215" t="str">
            <v>5810</v>
          </cell>
          <cell r="K1215" t="str">
            <v>007</v>
          </cell>
          <cell r="L1215" t="str">
            <v>131</v>
          </cell>
          <cell r="M1215" t="str">
            <v>306</v>
          </cell>
          <cell r="N1215" t="str">
            <v>000</v>
          </cell>
          <cell r="O1215" t="str">
            <v>00</v>
          </cell>
          <cell r="P1215">
            <v>0</v>
          </cell>
          <cell r="Q1215">
            <v>0</v>
          </cell>
          <cell r="R1215">
            <v>0</v>
          </cell>
          <cell r="S1215">
            <v>39427.47</v>
          </cell>
          <cell r="T1215">
            <v>0</v>
          </cell>
          <cell r="U1215">
            <v>-39427.47</v>
          </cell>
        </row>
        <row r="1216">
          <cell r="I1216" t="str">
            <v>1</v>
          </cell>
          <cell r="J1216" t="str">
            <v>5810</v>
          </cell>
          <cell r="K1216" t="str">
            <v>007</v>
          </cell>
          <cell r="L1216" t="str">
            <v>131</v>
          </cell>
          <cell r="M1216" t="str">
            <v>308</v>
          </cell>
          <cell r="N1216" t="str">
            <v>000</v>
          </cell>
          <cell r="O1216" t="str">
            <v>00</v>
          </cell>
          <cell r="P1216">
            <v>0</v>
          </cell>
          <cell r="Q1216">
            <v>0</v>
          </cell>
          <cell r="R1216">
            <v>0</v>
          </cell>
          <cell r="S1216">
            <v>18904.5</v>
          </cell>
          <cell r="T1216">
            <v>0</v>
          </cell>
          <cell r="U1216">
            <v>-18904.5</v>
          </cell>
        </row>
        <row r="1217">
          <cell r="I1217" t="str">
            <v>1</v>
          </cell>
          <cell r="J1217" t="str">
            <v>5810</v>
          </cell>
          <cell r="K1217" t="str">
            <v>007</v>
          </cell>
          <cell r="L1217" t="str">
            <v>131</v>
          </cell>
          <cell r="M1217" t="str">
            <v>316</v>
          </cell>
          <cell r="N1217" t="str">
            <v>000</v>
          </cell>
          <cell r="O1217" t="str">
            <v>00</v>
          </cell>
          <cell r="P1217">
            <v>0</v>
          </cell>
          <cell r="Q1217">
            <v>0</v>
          </cell>
          <cell r="R1217">
            <v>0</v>
          </cell>
          <cell r="S1217">
            <v>26925.03</v>
          </cell>
          <cell r="T1217">
            <v>0</v>
          </cell>
          <cell r="U1217">
            <v>-26925.03</v>
          </cell>
        </row>
        <row r="1218">
          <cell r="I1218" t="str">
            <v>1</v>
          </cell>
          <cell r="J1218" t="str">
            <v>5810</v>
          </cell>
          <cell r="K1218" t="str">
            <v>007</v>
          </cell>
          <cell r="L1218" t="str">
            <v>131</v>
          </cell>
          <cell r="M1218" t="str">
            <v>320</v>
          </cell>
          <cell r="N1218" t="str">
            <v>000</v>
          </cell>
          <cell r="O1218" t="str">
            <v>00</v>
          </cell>
          <cell r="P1218">
            <v>0</v>
          </cell>
          <cell r="Q1218">
            <v>0</v>
          </cell>
          <cell r="R1218">
            <v>0</v>
          </cell>
          <cell r="S1218">
            <v>30255.03</v>
          </cell>
          <cell r="T1218">
            <v>0</v>
          </cell>
          <cell r="U1218">
            <v>-30255.03</v>
          </cell>
        </row>
        <row r="1219">
          <cell r="I1219" t="str">
            <v>1</v>
          </cell>
          <cell r="J1219" t="str">
            <v>5810</v>
          </cell>
          <cell r="K1219" t="str">
            <v>007</v>
          </cell>
          <cell r="L1219" t="str">
            <v>131</v>
          </cell>
          <cell r="M1219" t="str">
            <v>324</v>
          </cell>
          <cell r="N1219" t="str">
            <v>000</v>
          </cell>
          <cell r="O1219" t="str">
            <v>00</v>
          </cell>
          <cell r="P1219">
            <v>0</v>
          </cell>
          <cell r="Q1219">
            <v>0</v>
          </cell>
          <cell r="R1219">
            <v>0</v>
          </cell>
          <cell r="S1219">
            <v>31912.47</v>
          </cell>
          <cell r="T1219">
            <v>0</v>
          </cell>
          <cell r="U1219">
            <v>-31912.47</v>
          </cell>
        </row>
        <row r="1220">
          <cell r="I1220" t="str">
            <v>1</v>
          </cell>
          <cell r="J1220" t="str">
            <v>5810</v>
          </cell>
          <cell r="K1220" t="str">
            <v>007</v>
          </cell>
          <cell r="L1220" t="str">
            <v>131</v>
          </cell>
          <cell r="M1220" t="str">
            <v>332</v>
          </cell>
          <cell r="N1220" t="str">
            <v>000</v>
          </cell>
          <cell r="O1220" t="str">
            <v>00</v>
          </cell>
          <cell r="P1220">
            <v>0</v>
          </cell>
          <cell r="Q1220">
            <v>0</v>
          </cell>
          <cell r="R1220">
            <v>0</v>
          </cell>
          <cell r="S1220">
            <v>16550.03</v>
          </cell>
          <cell r="T1220">
            <v>0</v>
          </cell>
          <cell r="U1220">
            <v>-16550.03</v>
          </cell>
        </row>
        <row r="1221">
          <cell r="I1221" t="str">
            <v>1</v>
          </cell>
          <cell r="J1221" t="str">
            <v>5810</v>
          </cell>
          <cell r="K1221" t="str">
            <v>007</v>
          </cell>
          <cell r="L1221" t="str">
            <v>131</v>
          </cell>
          <cell r="M1221" t="str">
            <v>336</v>
          </cell>
          <cell r="N1221" t="str">
            <v>000</v>
          </cell>
          <cell r="O1221" t="str">
            <v>00</v>
          </cell>
          <cell r="P1221">
            <v>0</v>
          </cell>
          <cell r="Q1221">
            <v>0</v>
          </cell>
          <cell r="R1221">
            <v>0</v>
          </cell>
          <cell r="S1221">
            <v>35849.97</v>
          </cell>
          <cell r="T1221">
            <v>0</v>
          </cell>
          <cell r="U1221">
            <v>-35849.97</v>
          </cell>
        </row>
        <row r="1222">
          <cell r="I1222" t="str">
            <v>1</v>
          </cell>
          <cell r="J1222" t="str">
            <v>5810</v>
          </cell>
          <cell r="K1222" t="str">
            <v>007</v>
          </cell>
          <cell r="L1222" t="str">
            <v>131</v>
          </cell>
          <cell r="M1222" t="str">
            <v>340</v>
          </cell>
          <cell r="N1222" t="str">
            <v>000</v>
          </cell>
          <cell r="O1222" t="str">
            <v>00</v>
          </cell>
          <cell r="P1222">
            <v>0</v>
          </cell>
          <cell r="Q1222">
            <v>0</v>
          </cell>
          <cell r="R1222">
            <v>0</v>
          </cell>
          <cell r="S1222">
            <v>41886</v>
          </cell>
          <cell r="T1222">
            <v>0</v>
          </cell>
          <cell r="U1222">
            <v>-41886</v>
          </cell>
        </row>
        <row r="1223">
          <cell r="I1223" t="str">
            <v>1</v>
          </cell>
          <cell r="J1223" t="str">
            <v>5810</v>
          </cell>
          <cell r="K1223" t="str">
            <v>007</v>
          </cell>
          <cell r="L1223" t="str">
            <v>131</v>
          </cell>
          <cell r="M1223" t="str">
            <v>348</v>
          </cell>
          <cell r="N1223" t="str">
            <v>000</v>
          </cell>
          <cell r="O1223" t="str">
            <v>00</v>
          </cell>
          <cell r="P1223">
            <v>0</v>
          </cell>
          <cell r="Q1223">
            <v>0</v>
          </cell>
          <cell r="R1223">
            <v>0</v>
          </cell>
          <cell r="S1223">
            <v>54468</v>
          </cell>
          <cell r="T1223">
            <v>0</v>
          </cell>
          <cell r="U1223">
            <v>-54468</v>
          </cell>
        </row>
        <row r="1224">
          <cell r="I1224" t="str">
            <v>1</v>
          </cell>
          <cell r="J1224" t="str">
            <v>5810</v>
          </cell>
          <cell r="K1224" t="str">
            <v>007</v>
          </cell>
          <cell r="L1224" t="str">
            <v>131</v>
          </cell>
          <cell r="M1224" t="str">
            <v>352</v>
          </cell>
          <cell r="N1224" t="str">
            <v>000</v>
          </cell>
          <cell r="O1224" t="str">
            <v>00</v>
          </cell>
          <cell r="P1224">
            <v>0</v>
          </cell>
          <cell r="Q1224">
            <v>0</v>
          </cell>
          <cell r="R1224">
            <v>0</v>
          </cell>
          <cell r="S1224">
            <v>29752.48</v>
          </cell>
          <cell r="T1224">
            <v>0</v>
          </cell>
          <cell r="U1224">
            <v>-29752.48</v>
          </cell>
        </row>
        <row r="1225">
          <cell r="I1225" t="str">
            <v>1</v>
          </cell>
          <cell r="J1225" t="str">
            <v>5810</v>
          </cell>
          <cell r="K1225" t="str">
            <v>007</v>
          </cell>
          <cell r="L1225" t="str">
            <v>131</v>
          </cell>
          <cell r="M1225" t="str">
            <v>356</v>
          </cell>
          <cell r="N1225" t="str">
            <v>000</v>
          </cell>
          <cell r="O1225" t="str">
            <v>00</v>
          </cell>
          <cell r="P1225">
            <v>0</v>
          </cell>
          <cell r="Q1225">
            <v>0</v>
          </cell>
          <cell r="R1225">
            <v>0</v>
          </cell>
          <cell r="S1225">
            <v>26534.97</v>
          </cell>
          <cell r="T1225">
            <v>0</v>
          </cell>
          <cell r="U1225">
            <v>-26534.97</v>
          </cell>
        </row>
        <row r="1226">
          <cell r="I1226" t="str">
            <v>1</v>
          </cell>
          <cell r="J1226" t="str">
            <v>5810</v>
          </cell>
          <cell r="K1226" t="str">
            <v>007</v>
          </cell>
          <cell r="L1226" t="str">
            <v>131</v>
          </cell>
          <cell r="M1226" t="str">
            <v>360</v>
          </cell>
          <cell r="N1226" t="str">
            <v>000</v>
          </cell>
          <cell r="O1226" t="str">
            <v>00</v>
          </cell>
          <cell r="P1226">
            <v>0</v>
          </cell>
          <cell r="Q1226">
            <v>0</v>
          </cell>
          <cell r="R1226">
            <v>0</v>
          </cell>
          <cell r="S1226">
            <v>34454.97</v>
          </cell>
          <cell r="T1226">
            <v>0</v>
          </cell>
          <cell r="U1226">
            <v>-34454.97</v>
          </cell>
        </row>
        <row r="1227">
          <cell r="I1227" t="str">
            <v>1</v>
          </cell>
          <cell r="J1227" t="str">
            <v>5810</v>
          </cell>
          <cell r="K1227" t="str">
            <v>007</v>
          </cell>
          <cell r="L1227" t="str">
            <v>211</v>
          </cell>
          <cell r="M1227" t="str">
            <v>000</v>
          </cell>
          <cell r="N1227" t="str">
            <v>000</v>
          </cell>
          <cell r="O1227" t="str">
            <v>00</v>
          </cell>
          <cell r="P1227">
            <v>34796</v>
          </cell>
          <cell r="Q1227">
            <v>0</v>
          </cell>
          <cell r="R1227">
            <v>34796</v>
          </cell>
          <cell r="S1227">
            <v>0</v>
          </cell>
          <cell r="T1227">
            <v>0</v>
          </cell>
          <cell r="U1227">
            <v>34796</v>
          </cell>
        </row>
        <row r="1228">
          <cell r="I1228" t="str">
            <v>1</v>
          </cell>
          <cell r="J1228" t="str">
            <v>5810</v>
          </cell>
          <cell r="K1228" t="str">
            <v>007</v>
          </cell>
          <cell r="L1228" t="str">
            <v>211</v>
          </cell>
          <cell r="M1228" t="str">
            <v>306</v>
          </cell>
          <cell r="N1228" t="str">
            <v>000</v>
          </cell>
          <cell r="O1228" t="str">
            <v>00</v>
          </cell>
          <cell r="P1228">
            <v>0</v>
          </cell>
          <cell r="Q1228">
            <v>0</v>
          </cell>
          <cell r="R1228">
            <v>0</v>
          </cell>
          <cell r="S1228">
            <v>2698.38</v>
          </cell>
          <cell r="T1228">
            <v>0</v>
          </cell>
          <cell r="U1228">
            <v>-2698.38</v>
          </cell>
        </row>
        <row r="1229">
          <cell r="I1229" t="str">
            <v>1</v>
          </cell>
          <cell r="J1229" t="str">
            <v>5810</v>
          </cell>
          <cell r="K1229" t="str">
            <v>007</v>
          </cell>
          <cell r="L1229" t="str">
            <v>211</v>
          </cell>
          <cell r="M1229" t="str">
            <v>308</v>
          </cell>
          <cell r="N1229" t="str">
            <v>000</v>
          </cell>
          <cell r="O1229" t="str">
            <v>00</v>
          </cell>
          <cell r="P1229">
            <v>0</v>
          </cell>
          <cell r="Q1229">
            <v>0</v>
          </cell>
          <cell r="R1229">
            <v>0</v>
          </cell>
          <cell r="S1229">
            <v>1244.92</v>
          </cell>
          <cell r="T1229">
            <v>0</v>
          </cell>
          <cell r="U1229">
            <v>-1244.92</v>
          </cell>
        </row>
        <row r="1230">
          <cell r="I1230" t="str">
            <v>1</v>
          </cell>
          <cell r="J1230" t="str">
            <v>5810</v>
          </cell>
          <cell r="K1230" t="str">
            <v>007</v>
          </cell>
          <cell r="L1230" t="str">
            <v>211</v>
          </cell>
          <cell r="M1230" t="str">
            <v>316</v>
          </cell>
          <cell r="N1230" t="str">
            <v>000</v>
          </cell>
          <cell r="O1230" t="str">
            <v>00</v>
          </cell>
          <cell r="P1230">
            <v>0</v>
          </cell>
          <cell r="Q1230">
            <v>0</v>
          </cell>
          <cell r="R1230">
            <v>0</v>
          </cell>
          <cell r="S1230">
            <v>1975.94</v>
          </cell>
          <cell r="T1230">
            <v>0</v>
          </cell>
          <cell r="U1230">
            <v>-1975.94</v>
          </cell>
        </row>
        <row r="1231">
          <cell r="I1231" t="str">
            <v>1</v>
          </cell>
          <cell r="J1231" t="str">
            <v>5810</v>
          </cell>
          <cell r="K1231" t="str">
            <v>007</v>
          </cell>
          <cell r="L1231" t="str">
            <v>211</v>
          </cell>
          <cell r="M1231" t="str">
            <v>320</v>
          </cell>
          <cell r="N1231" t="str">
            <v>000</v>
          </cell>
          <cell r="O1231" t="str">
            <v>00</v>
          </cell>
          <cell r="P1231">
            <v>0</v>
          </cell>
          <cell r="Q1231">
            <v>0</v>
          </cell>
          <cell r="R1231">
            <v>0</v>
          </cell>
          <cell r="S1231">
            <v>2314.44</v>
          </cell>
          <cell r="T1231">
            <v>0</v>
          </cell>
          <cell r="U1231">
            <v>-2314.44</v>
          </cell>
        </row>
        <row r="1232">
          <cell r="I1232" t="str">
            <v>1</v>
          </cell>
          <cell r="J1232" t="str">
            <v>5810</v>
          </cell>
          <cell r="K1232" t="str">
            <v>007</v>
          </cell>
          <cell r="L1232" t="str">
            <v>211</v>
          </cell>
          <cell r="M1232" t="str">
            <v>324</v>
          </cell>
          <cell r="N1232" t="str">
            <v>000</v>
          </cell>
          <cell r="O1232" t="str">
            <v>00</v>
          </cell>
          <cell r="P1232">
            <v>0</v>
          </cell>
          <cell r="Q1232">
            <v>0</v>
          </cell>
          <cell r="R1232">
            <v>0</v>
          </cell>
          <cell r="S1232">
            <v>2257.65</v>
          </cell>
          <cell r="T1232">
            <v>0</v>
          </cell>
          <cell r="U1232">
            <v>-2257.65</v>
          </cell>
        </row>
        <row r="1233">
          <cell r="I1233" t="str">
            <v>1</v>
          </cell>
          <cell r="J1233" t="str">
            <v>5810</v>
          </cell>
          <cell r="K1233" t="str">
            <v>007</v>
          </cell>
          <cell r="L1233" t="str">
            <v>211</v>
          </cell>
          <cell r="M1233" t="str">
            <v>332</v>
          </cell>
          <cell r="N1233" t="str">
            <v>000</v>
          </cell>
          <cell r="O1233" t="str">
            <v>00</v>
          </cell>
          <cell r="P1233">
            <v>0</v>
          </cell>
          <cell r="Q1233">
            <v>0</v>
          </cell>
          <cell r="R1233">
            <v>0</v>
          </cell>
          <cell r="S1233">
            <v>1266.08</v>
          </cell>
          <cell r="T1233">
            <v>0</v>
          </cell>
          <cell r="U1233">
            <v>-1266.08</v>
          </cell>
        </row>
        <row r="1234">
          <cell r="I1234" t="str">
            <v>1</v>
          </cell>
          <cell r="J1234" t="str">
            <v>5810</v>
          </cell>
          <cell r="K1234" t="str">
            <v>007</v>
          </cell>
          <cell r="L1234" t="str">
            <v>211</v>
          </cell>
          <cell r="M1234" t="str">
            <v>336</v>
          </cell>
          <cell r="N1234" t="str">
            <v>000</v>
          </cell>
          <cell r="O1234" t="str">
            <v>00</v>
          </cell>
          <cell r="P1234">
            <v>0</v>
          </cell>
          <cell r="Q1234">
            <v>0</v>
          </cell>
          <cell r="R1234">
            <v>0</v>
          </cell>
          <cell r="S1234">
            <v>2742.56</v>
          </cell>
          <cell r="T1234">
            <v>0</v>
          </cell>
          <cell r="U1234">
            <v>-2742.56</v>
          </cell>
        </row>
        <row r="1235">
          <cell r="I1235" t="str">
            <v>1</v>
          </cell>
          <cell r="J1235" t="str">
            <v>5810</v>
          </cell>
          <cell r="K1235" t="str">
            <v>007</v>
          </cell>
          <cell r="L1235" t="str">
            <v>211</v>
          </cell>
          <cell r="M1235" t="str">
            <v>340</v>
          </cell>
          <cell r="N1235" t="str">
            <v>000</v>
          </cell>
          <cell r="O1235" t="str">
            <v>00</v>
          </cell>
          <cell r="P1235">
            <v>0</v>
          </cell>
          <cell r="Q1235">
            <v>0</v>
          </cell>
          <cell r="R1235">
            <v>0</v>
          </cell>
          <cell r="S1235">
            <v>3190.5</v>
          </cell>
          <cell r="T1235">
            <v>0</v>
          </cell>
          <cell r="U1235">
            <v>-3190.5</v>
          </cell>
        </row>
        <row r="1236">
          <cell r="I1236" t="str">
            <v>1</v>
          </cell>
          <cell r="J1236" t="str">
            <v>5810</v>
          </cell>
          <cell r="K1236" t="str">
            <v>007</v>
          </cell>
          <cell r="L1236" t="str">
            <v>211</v>
          </cell>
          <cell r="M1236" t="str">
            <v>348</v>
          </cell>
          <cell r="N1236" t="str">
            <v>000</v>
          </cell>
          <cell r="O1236" t="str">
            <v>00</v>
          </cell>
          <cell r="P1236">
            <v>0</v>
          </cell>
          <cell r="Q1236">
            <v>0</v>
          </cell>
          <cell r="R1236">
            <v>0</v>
          </cell>
          <cell r="S1236">
            <v>4149.17</v>
          </cell>
          <cell r="T1236">
            <v>0</v>
          </cell>
          <cell r="U1236">
            <v>-4149.17</v>
          </cell>
        </row>
        <row r="1237">
          <cell r="I1237" t="str">
            <v>1</v>
          </cell>
          <cell r="J1237" t="str">
            <v>5810</v>
          </cell>
          <cell r="K1237" t="str">
            <v>007</v>
          </cell>
          <cell r="L1237" t="str">
            <v>211</v>
          </cell>
          <cell r="M1237" t="str">
            <v>352</v>
          </cell>
          <cell r="N1237" t="str">
            <v>000</v>
          </cell>
          <cell r="O1237" t="str">
            <v>00</v>
          </cell>
          <cell r="P1237">
            <v>0</v>
          </cell>
          <cell r="Q1237">
            <v>0</v>
          </cell>
          <cell r="R1237">
            <v>0</v>
          </cell>
          <cell r="S1237">
            <v>2091.09</v>
          </cell>
          <cell r="T1237">
            <v>0</v>
          </cell>
          <cell r="U1237">
            <v>-2091.09</v>
          </cell>
        </row>
        <row r="1238">
          <cell r="I1238" t="str">
            <v>1</v>
          </cell>
          <cell r="J1238" t="str">
            <v>5810</v>
          </cell>
          <cell r="K1238" t="str">
            <v>007</v>
          </cell>
          <cell r="L1238" t="str">
            <v>211</v>
          </cell>
          <cell r="M1238" t="str">
            <v>356</v>
          </cell>
          <cell r="N1238" t="str">
            <v>000</v>
          </cell>
          <cell r="O1238" t="str">
            <v>00</v>
          </cell>
          <cell r="P1238">
            <v>0</v>
          </cell>
          <cell r="Q1238">
            <v>0</v>
          </cell>
          <cell r="R1238">
            <v>0</v>
          </cell>
          <cell r="S1238">
            <v>1896.78</v>
          </cell>
          <cell r="T1238">
            <v>0</v>
          </cell>
          <cell r="U1238">
            <v>-1896.78</v>
          </cell>
        </row>
        <row r="1239">
          <cell r="I1239" t="str">
            <v>1</v>
          </cell>
          <cell r="J1239" t="str">
            <v>5810</v>
          </cell>
          <cell r="K1239" t="str">
            <v>007</v>
          </cell>
          <cell r="L1239" t="str">
            <v>211</v>
          </cell>
          <cell r="M1239" t="str">
            <v>360</v>
          </cell>
          <cell r="N1239" t="str">
            <v>000</v>
          </cell>
          <cell r="O1239" t="str">
            <v>00</v>
          </cell>
          <cell r="P1239">
            <v>0</v>
          </cell>
          <cell r="Q1239">
            <v>0</v>
          </cell>
          <cell r="R1239">
            <v>0</v>
          </cell>
          <cell r="S1239">
            <v>2605.5</v>
          </cell>
          <cell r="T1239">
            <v>0</v>
          </cell>
          <cell r="U1239">
            <v>-2605.5</v>
          </cell>
        </row>
        <row r="1240">
          <cell r="I1240" t="str">
            <v>1</v>
          </cell>
          <cell r="J1240" t="str">
            <v>5810</v>
          </cell>
          <cell r="K1240" t="str">
            <v>007</v>
          </cell>
          <cell r="L1240" t="str">
            <v>221</v>
          </cell>
          <cell r="M1240" t="str">
            <v>000</v>
          </cell>
          <cell r="N1240" t="str">
            <v>000</v>
          </cell>
          <cell r="O1240" t="str">
            <v>00</v>
          </cell>
          <cell r="P1240">
            <v>37025</v>
          </cell>
          <cell r="Q1240">
            <v>0</v>
          </cell>
          <cell r="R1240">
            <v>37025</v>
          </cell>
          <cell r="S1240">
            <v>0</v>
          </cell>
          <cell r="T1240">
            <v>0</v>
          </cell>
          <cell r="U1240">
            <v>37025</v>
          </cell>
        </row>
        <row r="1241">
          <cell r="I1241" t="str">
            <v>1</v>
          </cell>
          <cell r="J1241" t="str">
            <v>5810</v>
          </cell>
          <cell r="K1241" t="str">
            <v>007</v>
          </cell>
          <cell r="L1241" t="str">
            <v>221</v>
          </cell>
          <cell r="M1241" t="str">
            <v>306</v>
          </cell>
          <cell r="N1241" t="str">
            <v>000</v>
          </cell>
          <cell r="O1241" t="str">
            <v>00</v>
          </cell>
          <cell r="P1241">
            <v>0</v>
          </cell>
          <cell r="Q1241">
            <v>0</v>
          </cell>
          <cell r="R1241">
            <v>0</v>
          </cell>
          <cell r="S1241">
            <v>3222.66</v>
          </cell>
          <cell r="T1241">
            <v>0</v>
          </cell>
          <cell r="U1241">
            <v>-3222.66</v>
          </cell>
        </row>
        <row r="1242">
          <cell r="I1242" t="str">
            <v>1</v>
          </cell>
          <cell r="J1242" t="str">
            <v>5810</v>
          </cell>
          <cell r="K1242" t="str">
            <v>007</v>
          </cell>
          <cell r="L1242" t="str">
            <v>221</v>
          </cell>
          <cell r="M1242" t="str">
            <v>308</v>
          </cell>
          <cell r="N1242" t="str">
            <v>000</v>
          </cell>
          <cell r="O1242" t="str">
            <v>00</v>
          </cell>
          <cell r="P1242">
            <v>0</v>
          </cell>
          <cell r="Q1242">
            <v>0</v>
          </cell>
          <cell r="R1242">
            <v>0</v>
          </cell>
          <cell r="S1242">
            <v>1545.17</v>
          </cell>
          <cell r="T1242">
            <v>0</v>
          </cell>
          <cell r="U1242">
            <v>-1545.17</v>
          </cell>
        </row>
        <row r="1243">
          <cell r="I1243" t="str">
            <v>1</v>
          </cell>
          <cell r="J1243" t="str">
            <v>5810</v>
          </cell>
          <cell r="K1243" t="str">
            <v>007</v>
          </cell>
          <cell r="L1243" t="str">
            <v>221</v>
          </cell>
          <cell r="M1243" t="str">
            <v>316</v>
          </cell>
          <cell r="N1243" t="str">
            <v>000</v>
          </cell>
          <cell r="O1243" t="str">
            <v>00</v>
          </cell>
          <cell r="P1243">
            <v>0</v>
          </cell>
          <cell r="Q1243">
            <v>0</v>
          </cell>
          <cell r="R1243">
            <v>0</v>
          </cell>
          <cell r="S1243">
            <v>2200.39</v>
          </cell>
          <cell r="T1243">
            <v>0</v>
          </cell>
          <cell r="U1243">
            <v>-2200.39</v>
          </cell>
        </row>
        <row r="1244">
          <cell r="I1244" t="str">
            <v>1</v>
          </cell>
          <cell r="J1244" t="str">
            <v>5810</v>
          </cell>
          <cell r="K1244" t="str">
            <v>007</v>
          </cell>
          <cell r="L1244" t="str">
            <v>221</v>
          </cell>
          <cell r="M1244" t="str">
            <v>320</v>
          </cell>
          <cell r="N1244" t="str">
            <v>000</v>
          </cell>
          <cell r="O1244" t="str">
            <v>00</v>
          </cell>
          <cell r="P1244">
            <v>0</v>
          </cell>
          <cell r="Q1244">
            <v>0</v>
          </cell>
          <cell r="R1244">
            <v>0</v>
          </cell>
          <cell r="S1244">
            <v>2472.6799999999998</v>
          </cell>
          <cell r="T1244">
            <v>0</v>
          </cell>
          <cell r="U1244">
            <v>-2472.6799999999998</v>
          </cell>
        </row>
        <row r="1245">
          <cell r="I1245" t="str">
            <v>1</v>
          </cell>
          <cell r="J1245" t="str">
            <v>5810</v>
          </cell>
          <cell r="K1245" t="str">
            <v>007</v>
          </cell>
          <cell r="L1245" t="str">
            <v>221</v>
          </cell>
          <cell r="M1245" t="str">
            <v>324</v>
          </cell>
          <cell r="N1245" t="str">
            <v>000</v>
          </cell>
          <cell r="O1245" t="str">
            <v>00</v>
          </cell>
          <cell r="P1245">
            <v>0</v>
          </cell>
          <cell r="Q1245">
            <v>0</v>
          </cell>
          <cell r="R1245">
            <v>0</v>
          </cell>
          <cell r="S1245">
            <v>2608.39</v>
          </cell>
          <cell r="T1245">
            <v>0</v>
          </cell>
          <cell r="U1245">
            <v>-2608.39</v>
          </cell>
        </row>
        <row r="1246">
          <cell r="I1246" t="str">
            <v>1</v>
          </cell>
          <cell r="J1246" t="str">
            <v>5810</v>
          </cell>
          <cell r="K1246" t="str">
            <v>007</v>
          </cell>
          <cell r="L1246" t="str">
            <v>221</v>
          </cell>
          <cell r="M1246" t="str">
            <v>336</v>
          </cell>
          <cell r="N1246" t="str">
            <v>000</v>
          </cell>
          <cell r="O1246" t="str">
            <v>00</v>
          </cell>
          <cell r="P1246">
            <v>0</v>
          </cell>
          <cell r="Q1246">
            <v>0</v>
          </cell>
          <cell r="R1246">
            <v>0</v>
          </cell>
          <cell r="S1246">
            <v>2930.21</v>
          </cell>
          <cell r="T1246">
            <v>0</v>
          </cell>
          <cell r="U1246">
            <v>-2930.21</v>
          </cell>
        </row>
        <row r="1247">
          <cell r="I1247" t="str">
            <v>1</v>
          </cell>
          <cell r="J1247" t="str">
            <v>5810</v>
          </cell>
          <cell r="K1247" t="str">
            <v>007</v>
          </cell>
          <cell r="L1247" t="str">
            <v>221</v>
          </cell>
          <cell r="M1247" t="str">
            <v>340</v>
          </cell>
          <cell r="N1247" t="str">
            <v>000</v>
          </cell>
          <cell r="O1247" t="str">
            <v>00</v>
          </cell>
          <cell r="P1247">
            <v>0</v>
          </cell>
          <cell r="Q1247">
            <v>0</v>
          </cell>
          <cell r="R1247">
            <v>0</v>
          </cell>
          <cell r="S1247">
            <v>3409.55</v>
          </cell>
          <cell r="T1247">
            <v>0</v>
          </cell>
          <cell r="U1247">
            <v>-3409.55</v>
          </cell>
        </row>
        <row r="1248">
          <cell r="I1248" t="str">
            <v>1</v>
          </cell>
          <cell r="J1248" t="str">
            <v>5810</v>
          </cell>
          <cell r="K1248" t="str">
            <v>007</v>
          </cell>
          <cell r="L1248" t="str">
            <v>221</v>
          </cell>
          <cell r="M1248" t="str">
            <v>348</v>
          </cell>
          <cell r="N1248" t="str">
            <v>000</v>
          </cell>
          <cell r="O1248" t="str">
            <v>00</v>
          </cell>
          <cell r="P1248">
            <v>0</v>
          </cell>
          <cell r="Q1248">
            <v>0</v>
          </cell>
          <cell r="R1248">
            <v>0</v>
          </cell>
          <cell r="S1248">
            <v>4433.67</v>
          </cell>
          <cell r="T1248">
            <v>0</v>
          </cell>
          <cell r="U1248">
            <v>-4433.67</v>
          </cell>
        </row>
        <row r="1249">
          <cell r="I1249" t="str">
            <v>1</v>
          </cell>
          <cell r="J1249" t="str">
            <v>5810</v>
          </cell>
          <cell r="K1249" t="str">
            <v>007</v>
          </cell>
          <cell r="L1249" t="str">
            <v>221</v>
          </cell>
          <cell r="M1249" t="str">
            <v>352</v>
          </cell>
          <cell r="N1249" t="str">
            <v>000</v>
          </cell>
          <cell r="O1249" t="str">
            <v>00</v>
          </cell>
          <cell r="P1249">
            <v>0</v>
          </cell>
          <cell r="Q1249">
            <v>0</v>
          </cell>
          <cell r="R1249">
            <v>0</v>
          </cell>
          <cell r="S1249">
            <v>2421.8200000000002</v>
          </cell>
          <cell r="T1249">
            <v>0</v>
          </cell>
          <cell r="U1249">
            <v>-2421.8200000000002</v>
          </cell>
        </row>
        <row r="1250">
          <cell r="I1250" t="str">
            <v>1</v>
          </cell>
          <cell r="J1250" t="str">
            <v>5810</v>
          </cell>
          <cell r="K1250" t="str">
            <v>007</v>
          </cell>
          <cell r="L1250" t="str">
            <v>221</v>
          </cell>
          <cell r="M1250" t="str">
            <v>356</v>
          </cell>
          <cell r="N1250" t="str">
            <v>000</v>
          </cell>
          <cell r="O1250" t="str">
            <v>00</v>
          </cell>
          <cell r="P1250">
            <v>0</v>
          </cell>
          <cell r="Q1250">
            <v>0</v>
          </cell>
          <cell r="R1250">
            <v>0</v>
          </cell>
          <cell r="S1250">
            <v>2159.92</v>
          </cell>
          <cell r="T1250">
            <v>0</v>
          </cell>
          <cell r="U1250">
            <v>-2159.92</v>
          </cell>
        </row>
        <row r="1251">
          <cell r="I1251" t="str">
            <v>1</v>
          </cell>
          <cell r="J1251" t="str">
            <v>5810</v>
          </cell>
          <cell r="K1251" t="str">
            <v>007</v>
          </cell>
          <cell r="L1251" t="str">
            <v>221</v>
          </cell>
          <cell r="M1251" t="str">
            <v>360</v>
          </cell>
          <cell r="N1251" t="str">
            <v>000</v>
          </cell>
          <cell r="O1251" t="str">
            <v>00</v>
          </cell>
          <cell r="P1251">
            <v>0</v>
          </cell>
          <cell r="Q1251">
            <v>0</v>
          </cell>
          <cell r="R1251">
            <v>0</v>
          </cell>
          <cell r="S1251">
            <v>2816.25</v>
          </cell>
          <cell r="T1251">
            <v>0</v>
          </cell>
          <cell r="U1251">
            <v>-2816.25</v>
          </cell>
        </row>
        <row r="1252">
          <cell r="I1252" t="str">
            <v>1</v>
          </cell>
          <cell r="J1252" t="str">
            <v>5810</v>
          </cell>
          <cell r="K1252" t="str">
            <v>007</v>
          </cell>
          <cell r="L1252" t="str">
            <v>231</v>
          </cell>
          <cell r="M1252" t="str">
            <v>000</v>
          </cell>
          <cell r="N1252" t="str">
            <v>000</v>
          </cell>
          <cell r="O1252" t="str">
            <v>00</v>
          </cell>
          <cell r="P1252">
            <v>41986</v>
          </cell>
          <cell r="Q1252">
            <v>0</v>
          </cell>
          <cell r="R1252">
            <v>41986</v>
          </cell>
          <cell r="S1252">
            <v>0</v>
          </cell>
          <cell r="T1252">
            <v>0</v>
          </cell>
          <cell r="U1252">
            <v>41986</v>
          </cell>
        </row>
        <row r="1253">
          <cell r="I1253" t="str">
            <v>1</v>
          </cell>
          <cell r="J1253" t="str">
            <v>5810</v>
          </cell>
          <cell r="K1253" t="str">
            <v>007</v>
          </cell>
          <cell r="L1253" t="str">
            <v>231</v>
          </cell>
          <cell r="M1253" t="str">
            <v>306</v>
          </cell>
          <cell r="N1253" t="str">
            <v>000</v>
          </cell>
          <cell r="O1253" t="str">
            <v>00</v>
          </cell>
          <cell r="P1253">
            <v>0</v>
          </cell>
          <cell r="Q1253">
            <v>0</v>
          </cell>
          <cell r="R1253">
            <v>0</v>
          </cell>
          <cell r="S1253">
            <v>3810.18</v>
          </cell>
          <cell r="T1253">
            <v>0</v>
          </cell>
          <cell r="U1253">
            <v>-3810.18</v>
          </cell>
        </row>
        <row r="1254">
          <cell r="I1254" t="str">
            <v>1</v>
          </cell>
          <cell r="J1254" t="str">
            <v>5810</v>
          </cell>
          <cell r="K1254" t="str">
            <v>007</v>
          </cell>
          <cell r="L1254" t="str">
            <v>231</v>
          </cell>
          <cell r="M1254" t="str">
            <v>308</v>
          </cell>
          <cell r="N1254" t="str">
            <v>000</v>
          </cell>
          <cell r="O1254" t="str">
            <v>00</v>
          </cell>
          <cell r="P1254">
            <v>0</v>
          </cell>
          <cell r="Q1254">
            <v>0</v>
          </cell>
          <cell r="R1254">
            <v>0</v>
          </cell>
          <cell r="S1254">
            <v>2286.13</v>
          </cell>
          <cell r="T1254">
            <v>0</v>
          </cell>
          <cell r="U1254">
            <v>-2286.13</v>
          </cell>
        </row>
        <row r="1255">
          <cell r="I1255" t="str">
            <v>1</v>
          </cell>
          <cell r="J1255" t="str">
            <v>5810</v>
          </cell>
          <cell r="K1255" t="str">
            <v>007</v>
          </cell>
          <cell r="L1255" t="str">
            <v>231</v>
          </cell>
          <cell r="M1255" t="str">
            <v>312</v>
          </cell>
          <cell r="N1255" t="str">
            <v>000</v>
          </cell>
          <cell r="O1255" t="str">
            <v>00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  <cell r="T1255">
            <v>0</v>
          </cell>
          <cell r="U1255">
            <v>0</v>
          </cell>
        </row>
        <row r="1256">
          <cell r="I1256" t="str">
            <v>1</v>
          </cell>
          <cell r="J1256" t="str">
            <v>5810</v>
          </cell>
          <cell r="K1256" t="str">
            <v>007</v>
          </cell>
          <cell r="L1256" t="str">
            <v>231</v>
          </cell>
          <cell r="M1256" t="str">
            <v>316</v>
          </cell>
          <cell r="N1256" t="str">
            <v>000</v>
          </cell>
          <cell r="O1256" t="str">
            <v>00</v>
          </cell>
          <cell r="P1256">
            <v>0</v>
          </cell>
          <cell r="Q1256">
            <v>0</v>
          </cell>
          <cell r="R1256">
            <v>0</v>
          </cell>
          <cell r="S1256">
            <v>0</v>
          </cell>
          <cell r="T1256">
            <v>0</v>
          </cell>
          <cell r="U1256">
            <v>0</v>
          </cell>
        </row>
        <row r="1257">
          <cell r="I1257" t="str">
            <v>1</v>
          </cell>
          <cell r="J1257" t="str">
            <v>5810</v>
          </cell>
          <cell r="K1257" t="str">
            <v>007</v>
          </cell>
          <cell r="L1257" t="str">
            <v>231</v>
          </cell>
          <cell r="M1257" t="str">
            <v>320</v>
          </cell>
          <cell r="N1257" t="str">
            <v>000</v>
          </cell>
          <cell r="O1257" t="str">
            <v>00</v>
          </cell>
          <cell r="P1257">
            <v>0</v>
          </cell>
          <cell r="Q1257">
            <v>0</v>
          </cell>
          <cell r="R1257">
            <v>0</v>
          </cell>
          <cell r="S1257">
            <v>3810.18</v>
          </cell>
          <cell r="T1257">
            <v>0</v>
          </cell>
          <cell r="U1257">
            <v>-3810.18</v>
          </cell>
        </row>
        <row r="1258">
          <cell r="I1258" t="str">
            <v>1</v>
          </cell>
          <cell r="J1258" t="str">
            <v>5810</v>
          </cell>
          <cell r="K1258" t="str">
            <v>007</v>
          </cell>
          <cell r="L1258" t="str">
            <v>231</v>
          </cell>
          <cell r="M1258" t="str">
            <v>324</v>
          </cell>
          <cell r="N1258" t="str">
            <v>000</v>
          </cell>
          <cell r="O1258" t="str">
            <v>00</v>
          </cell>
          <cell r="P1258">
            <v>0</v>
          </cell>
          <cell r="Q1258">
            <v>0</v>
          </cell>
          <cell r="R1258">
            <v>0</v>
          </cell>
          <cell r="S1258">
            <v>3810.18</v>
          </cell>
          <cell r="T1258">
            <v>0</v>
          </cell>
          <cell r="U1258">
            <v>-3810.18</v>
          </cell>
        </row>
        <row r="1259">
          <cell r="I1259" t="str">
            <v>1</v>
          </cell>
          <cell r="J1259" t="str">
            <v>5810</v>
          </cell>
          <cell r="K1259" t="str">
            <v>007</v>
          </cell>
          <cell r="L1259" t="str">
            <v>231</v>
          </cell>
          <cell r="M1259" t="str">
            <v>336</v>
          </cell>
          <cell r="N1259" t="str">
            <v>000</v>
          </cell>
          <cell r="O1259" t="str">
            <v>00</v>
          </cell>
          <cell r="P1259">
            <v>0</v>
          </cell>
          <cell r="Q1259">
            <v>0</v>
          </cell>
          <cell r="R1259">
            <v>0</v>
          </cell>
          <cell r="S1259">
            <v>3810.18</v>
          </cell>
          <cell r="T1259">
            <v>0</v>
          </cell>
          <cell r="U1259">
            <v>-3810.18</v>
          </cell>
        </row>
        <row r="1260">
          <cell r="I1260" t="str">
            <v>1</v>
          </cell>
          <cell r="J1260" t="str">
            <v>5810</v>
          </cell>
          <cell r="K1260" t="str">
            <v>007</v>
          </cell>
          <cell r="L1260" t="str">
            <v>231</v>
          </cell>
          <cell r="M1260" t="str">
            <v>340</v>
          </cell>
          <cell r="N1260" t="str">
            <v>000</v>
          </cell>
          <cell r="O1260" t="str">
            <v>00</v>
          </cell>
          <cell r="P1260">
            <v>0</v>
          </cell>
          <cell r="Q1260">
            <v>0</v>
          </cell>
          <cell r="R1260">
            <v>0</v>
          </cell>
          <cell r="S1260">
            <v>3810.18</v>
          </cell>
          <cell r="T1260">
            <v>0</v>
          </cell>
          <cell r="U1260">
            <v>-3810.18</v>
          </cell>
        </row>
        <row r="1261">
          <cell r="I1261" t="str">
            <v>1</v>
          </cell>
          <cell r="J1261" t="str">
            <v>5810</v>
          </cell>
          <cell r="K1261" t="str">
            <v>007</v>
          </cell>
          <cell r="L1261" t="str">
            <v>231</v>
          </cell>
          <cell r="M1261" t="str">
            <v>348</v>
          </cell>
          <cell r="N1261" t="str">
            <v>000</v>
          </cell>
          <cell r="O1261" t="str">
            <v>00</v>
          </cell>
          <cell r="P1261">
            <v>0</v>
          </cell>
          <cell r="Q1261">
            <v>0</v>
          </cell>
          <cell r="R1261">
            <v>0</v>
          </cell>
          <cell r="S1261">
            <v>3810.18</v>
          </cell>
          <cell r="T1261">
            <v>0</v>
          </cell>
          <cell r="U1261">
            <v>-3810.18</v>
          </cell>
        </row>
        <row r="1262">
          <cell r="I1262" t="str">
            <v>1</v>
          </cell>
          <cell r="J1262" t="str">
            <v>5810</v>
          </cell>
          <cell r="K1262" t="str">
            <v>007</v>
          </cell>
          <cell r="L1262" t="str">
            <v>231</v>
          </cell>
          <cell r="M1262" t="str">
            <v>352</v>
          </cell>
          <cell r="N1262" t="str">
            <v>000</v>
          </cell>
          <cell r="O1262" t="str">
            <v>00</v>
          </cell>
          <cell r="P1262">
            <v>0</v>
          </cell>
          <cell r="Q1262">
            <v>0</v>
          </cell>
          <cell r="R1262">
            <v>0</v>
          </cell>
          <cell r="S1262">
            <v>3810.18</v>
          </cell>
          <cell r="T1262">
            <v>0</v>
          </cell>
          <cell r="U1262">
            <v>-3810.18</v>
          </cell>
        </row>
        <row r="1263">
          <cell r="I1263" t="str">
            <v>1</v>
          </cell>
          <cell r="J1263" t="str">
            <v>5810</v>
          </cell>
          <cell r="K1263" t="str">
            <v>007</v>
          </cell>
          <cell r="L1263" t="str">
            <v>231</v>
          </cell>
          <cell r="M1263" t="str">
            <v>356</v>
          </cell>
          <cell r="N1263" t="str">
            <v>000</v>
          </cell>
          <cell r="O1263" t="str">
            <v>00</v>
          </cell>
          <cell r="P1263">
            <v>0</v>
          </cell>
          <cell r="Q1263">
            <v>0</v>
          </cell>
          <cell r="R1263">
            <v>0</v>
          </cell>
          <cell r="S1263">
            <v>4156.5600000000004</v>
          </cell>
          <cell r="T1263">
            <v>0</v>
          </cell>
          <cell r="U1263">
            <v>-4156.5600000000004</v>
          </cell>
        </row>
        <row r="1264">
          <cell r="I1264" t="str">
            <v>1</v>
          </cell>
          <cell r="J1264" t="str">
            <v>5810</v>
          </cell>
          <cell r="K1264" t="str">
            <v>007</v>
          </cell>
          <cell r="L1264" t="str">
            <v>231</v>
          </cell>
          <cell r="M1264" t="str">
            <v>360</v>
          </cell>
          <cell r="N1264" t="str">
            <v>000</v>
          </cell>
          <cell r="O1264" t="str">
            <v>00</v>
          </cell>
          <cell r="P1264">
            <v>0</v>
          </cell>
          <cell r="Q1264">
            <v>0</v>
          </cell>
          <cell r="R1264">
            <v>0</v>
          </cell>
          <cell r="S1264">
            <v>3810.18</v>
          </cell>
          <cell r="T1264">
            <v>0</v>
          </cell>
          <cell r="U1264">
            <v>-3810.18</v>
          </cell>
        </row>
        <row r="1265">
          <cell r="I1265" t="str">
            <v>1</v>
          </cell>
          <cell r="J1265" t="str">
            <v>5820</v>
          </cell>
          <cell r="K1265" t="str">
            <v>007</v>
          </cell>
          <cell r="L1265" t="str">
            <v>131</v>
          </cell>
          <cell r="M1265" t="str">
            <v>000</v>
          </cell>
          <cell r="N1265" t="str">
            <v>000</v>
          </cell>
          <cell r="O1265" t="str">
            <v>00</v>
          </cell>
          <cell r="P1265">
            <v>0</v>
          </cell>
          <cell r="Q1265">
            <v>0</v>
          </cell>
          <cell r="R1265">
            <v>0</v>
          </cell>
          <cell r="S1265">
            <v>0</v>
          </cell>
          <cell r="T1265">
            <v>0</v>
          </cell>
          <cell r="U1265">
            <v>0</v>
          </cell>
        </row>
        <row r="1266">
          <cell r="I1266" t="str">
            <v>1</v>
          </cell>
          <cell r="J1266" t="str">
            <v>5820</v>
          </cell>
          <cell r="K1266" t="str">
            <v>007</v>
          </cell>
          <cell r="L1266" t="str">
            <v>139</v>
          </cell>
          <cell r="M1266" t="str">
            <v>000</v>
          </cell>
          <cell r="N1266" t="str">
            <v>000</v>
          </cell>
          <cell r="O1266" t="str">
            <v>00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</row>
        <row r="1267">
          <cell r="I1267" t="str">
            <v>1</v>
          </cell>
          <cell r="J1267" t="str">
            <v>5820</v>
          </cell>
          <cell r="K1267" t="str">
            <v>007</v>
          </cell>
          <cell r="L1267" t="str">
            <v>139</v>
          </cell>
          <cell r="M1267" t="str">
            <v>306</v>
          </cell>
          <cell r="N1267" t="str">
            <v>000</v>
          </cell>
          <cell r="O1267" t="str">
            <v>00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</row>
        <row r="1268">
          <cell r="I1268" t="str">
            <v>1</v>
          </cell>
          <cell r="J1268" t="str">
            <v>5820</v>
          </cell>
          <cell r="K1268" t="str">
            <v>007</v>
          </cell>
          <cell r="L1268" t="str">
            <v>211</v>
          </cell>
          <cell r="M1268" t="str">
            <v>000</v>
          </cell>
          <cell r="N1268" t="str">
            <v>000</v>
          </cell>
          <cell r="O1268" t="str">
            <v>00</v>
          </cell>
          <cell r="P1268">
            <v>0</v>
          </cell>
          <cell r="Q1268">
            <v>0</v>
          </cell>
          <cell r="R1268">
            <v>0</v>
          </cell>
          <cell r="S1268">
            <v>0</v>
          </cell>
          <cell r="T1268">
            <v>0</v>
          </cell>
          <cell r="U1268">
            <v>0</v>
          </cell>
        </row>
        <row r="1269">
          <cell r="I1269" t="str">
            <v>1</v>
          </cell>
          <cell r="J1269" t="str">
            <v>5820</v>
          </cell>
          <cell r="K1269" t="str">
            <v>007</v>
          </cell>
          <cell r="L1269" t="str">
            <v>221</v>
          </cell>
          <cell r="M1269" t="str">
            <v>000</v>
          </cell>
          <cell r="N1269" t="str">
            <v>000</v>
          </cell>
          <cell r="O1269" t="str">
            <v>00</v>
          </cell>
          <cell r="P1269">
            <v>0</v>
          </cell>
          <cell r="Q1269">
            <v>0</v>
          </cell>
          <cell r="R1269">
            <v>0</v>
          </cell>
          <cell r="S1269">
            <v>0</v>
          </cell>
          <cell r="T1269">
            <v>0</v>
          </cell>
          <cell r="U1269">
            <v>0</v>
          </cell>
        </row>
        <row r="1270">
          <cell r="I1270" t="str">
            <v>1</v>
          </cell>
          <cell r="J1270" t="str">
            <v>5820</v>
          </cell>
          <cell r="K1270" t="str">
            <v>007</v>
          </cell>
          <cell r="L1270" t="str">
            <v>231</v>
          </cell>
          <cell r="M1270" t="str">
            <v>000</v>
          </cell>
          <cell r="N1270" t="str">
            <v>000</v>
          </cell>
          <cell r="O1270" t="str">
            <v>00</v>
          </cell>
          <cell r="P1270">
            <v>0</v>
          </cell>
          <cell r="Q1270">
            <v>0</v>
          </cell>
          <cell r="R1270">
            <v>0</v>
          </cell>
          <cell r="S1270">
            <v>0</v>
          </cell>
          <cell r="T1270">
            <v>0</v>
          </cell>
          <cell r="U1270">
            <v>0</v>
          </cell>
        </row>
        <row r="1271">
          <cell r="I1271" t="str">
            <v>1</v>
          </cell>
          <cell r="J1271" t="str">
            <v>5830</v>
          </cell>
          <cell r="K1271" t="str">
            <v>007</v>
          </cell>
          <cell r="L1271" t="str">
            <v>121</v>
          </cell>
          <cell r="M1271" t="str">
            <v>000</v>
          </cell>
          <cell r="N1271" t="str">
            <v>000</v>
          </cell>
          <cell r="O1271" t="str">
            <v>00</v>
          </cell>
          <cell r="P1271">
            <v>0</v>
          </cell>
          <cell r="Q1271">
            <v>0</v>
          </cell>
          <cell r="R1271">
            <v>0</v>
          </cell>
          <cell r="S1271">
            <v>0</v>
          </cell>
          <cell r="T1271">
            <v>0</v>
          </cell>
          <cell r="U1271">
            <v>0</v>
          </cell>
        </row>
        <row r="1272">
          <cell r="I1272" t="str">
            <v>1</v>
          </cell>
          <cell r="J1272" t="str">
            <v>5830</v>
          </cell>
          <cell r="K1272" t="str">
            <v>007</v>
          </cell>
          <cell r="L1272" t="str">
            <v>121</v>
          </cell>
          <cell r="M1272" t="str">
            <v>302</v>
          </cell>
          <cell r="N1272" t="str">
            <v>000</v>
          </cell>
          <cell r="O1272" t="str">
            <v>00</v>
          </cell>
          <cell r="P1272">
            <v>0</v>
          </cell>
          <cell r="Q1272">
            <v>0</v>
          </cell>
          <cell r="R1272">
            <v>0</v>
          </cell>
          <cell r="S1272">
            <v>0</v>
          </cell>
          <cell r="T1272">
            <v>0</v>
          </cell>
          <cell r="U1272">
            <v>0</v>
          </cell>
        </row>
        <row r="1273">
          <cell r="I1273" t="str">
            <v>1</v>
          </cell>
          <cell r="J1273" t="str">
            <v>5830</v>
          </cell>
          <cell r="K1273" t="str">
            <v>007</v>
          </cell>
          <cell r="L1273" t="str">
            <v>121</v>
          </cell>
          <cell r="M1273" t="str">
            <v>306</v>
          </cell>
          <cell r="N1273" t="str">
            <v>000</v>
          </cell>
          <cell r="O1273" t="str">
            <v>00</v>
          </cell>
          <cell r="P1273">
            <v>0</v>
          </cell>
          <cell r="Q1273">
            <v>0</v>
          </cell>
          <cell r="R1273">
            <v>0</v>
          </cell>
          <cell r="S1273">
            <v>0</v>
          </cell>
          <cell r="T1273">
            <v>0</v>
          </cell>
          <cell r="U1273">
            <v>0</v>
          </cell>
        </row>
        <row r="1274">
          <cell r="I1274" t="str">
            <v>1</v>
          </cell>
          <cell r="J1274" t="str">
            <v>5830</v>
          </cell>
          <cell r="K1274" t="str">
            <v>007</v>
          </cell>
          <cell r="L1274" t="str">
            <v>121</v>
          </cell>
          <cell r="M1274" t="str">
            <v>308</v>
          </cell>
          <cell r="N1274" t="str">
            <v>000</v>
          </cell>
          <cell r="O1274" t="str">
            <v>00</v>
          </cell>
          <cell r="P1274">
            <v>0</v>
          </cell>
          <cell r="Q1274">
            <v>0</v>
          </cell>
          <cell r="R1274">
            <v>0</v>
          </cell>
          <cell r="S1274">
            <v>0</v>
          </cell>
          <cell r="T1274">
            <v>0</v>
          </cell>
          <cell r="U1274">
            <v>0</v>
          </cell>
        </row>
        <row r="1275">
          <cell r="I1275" t="str">
            <v>1</v>
          </cell>
          <cell r="J1275" t="str">
            <v>5830</v>
          </cell>
          <cell r="K1275" t="str">
            <v>007</v>
          </cell>
          <cell r="L1275" t="str">
            <v>121</v>
          </cell>
          <cell r="M1275" t="str">
            <v>312</v>
          </cell>
          <cell r="N1275" t="str">
            <v>000</v>
          </cell>
          <cell r="O1275" t="str">
            <v>00</v>
          </cell>
          <cell r="P1275">
            <v>0</v>
          </cell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U1275">
            <v>0</v>
          </cell>
        </row>
        <row r="1276">
          <cell r="I1276" t="str">
            <v>1</v>
          </cell>
          <cell r="J1276" t="str">
            <v>5830</v>
          </cell>
          <cell r="K1276" t="str">
            <v>007</v>
          </cell>
          <cell r="L1276" t="str">
            <v>121</v>
          </cell>
          <cell r="M1276" t="str">
            <v>316</v>
          </cell>
          <cell r="N1276" t="str">
            <v>000</v>
          </cell>
          <cell r="O1276" t="str">
            <v>00</v>
          </cell>
          <cell r="P1276">
            <v>0</v>
          </cell>
          <cell r="Q1276">
            <v>0</v>
          </cell>
          <cell r="R1276">
            <v>0</v>
          </cell>
          <cell r="S1276">
            <v>0</v>
          </cell>
          <cell r="T1276">
            <v>0</v>
          </cell>
          <cell r="U1276">
            <v>0</v>
          </cell>
        </row>
        <row r="1277">
          <cell r="I1277" t="str">
            <v>1</v>
          </cell>
          <cell r="J1277" t="str">
            <v>5830</v>
          </cell>
          <cell r="K1277" t="str">
            <v>007</v>
          </cell>
          <cell r="L1277" t="str">
            <v>121</v>
          </cell>
          <cell r="M1277" t="str">
            <v>324</v>
          </cell>
          <cell r="N1277" t="str">
            <v>000</v>
          </cell>
          <cell r="O1277" t="str">
            <v>00</v>
          </cell>
          <cell r="P1277">
            <v>0</v>
          </cell>
          <cell r="Q1277">
            <v>0</v>
          </cell>
          <cell r="R1277">
            <v>0</v>
          </cell>
          <cell r="S1277">
            <v>0</v>
          </cell>
          <cell r="T1277">
            <v>0</v>
          </cell>
          <cell r="U1277">
            <v>0</v>
          </cell>
        </row>
        <row r="1278">
          <cell r="I1278" t="str">
            <v>1</v>
          </cell>
          <cell r="J1278" t="str">
            <v>5830</v>
          </cell>
          <cell r="K1278" t="str">
            <v>007</v>
          </cell>
          <cell r="L1278" t="str">
            <v>121</v>
          </cell>
          <cell r="M1278" t="str">
            <v>326</v>
          </cell>
          <cell r="N1278" t="str">
            <v>000</v>
          </cell>
          <cell r="O1278" t="str">
            <v>00</v>
          </cell>
          <cell r="P1278">
            <v>0</v>
          </cell>
          <cell r="Q1278">
            <v>0</v>
          </cell>
          <cell r="R1278">
            <v>0</v>
          </cell>
          <cell r="S1278">
            <v>0</v>
          </cell>
          <cell r="T1278">
            <v>0</v>
          </cell>
          <cell r="U1278">
            <v>0</v>
          </cell>
        </row>
        <row r="1279">
          <cell r="I1279" t="str">
            <v>1</v>
          </cell>
          <cell r="J1279" t="str">
            <v>5830</v>
          </cell>
          <cell r="K1279" t="str">
            <v>007</v>
          </cell>
          <cell r="L1279" t="str">
            <v>121</v>
          </cell>
          <cell r="M1279" t="str">
            <v>330</v>
          </cell>
          <cell r="N1279" t="str">
            <v>000</v>
          </cell>
          <cell r="O1279" t="str">
            <v>00</v>
          </cell>
          <cell r="P1279">
            <v>0</v>
          </cell>
          <cell r="Q1279">
            <v>0</v>
          </cell>
          <cell r="R1279">
            <v>0</v>
          </cell>
          <cell r="S1279">
            <v>0</v>
          </cell>
          <cell r="T1279">
            <v>0</v>
          </cell>
          <cell r="U1279">
            <v>0</v>
          </cell>
        </row>
        <row r="1280">
          <cell r="I1280" t="str">
            <v>1</v>
          </cell>
          <cell r="J1280" t="str">
            <v>5830</v>
          </cell>
          <cell r="K1280" t="str">
            <v>007</v>
          </cell>
          <cell r="L1280" t="str">
            <v>121</v>
          </cell>
          <cell r="M1280" t="str">
            <v>336</v>
          </cell>
          <cell r="N1280" t="str">
            <v>000</v>
          </cell>
          <cell r="O1280" t="str">
            <v>00</v>
          </cell>
          <cell r="P1280">
            <v>0</v>
          </cell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U1280">
            <v>0</v>
          </cell>
        </row>
        <row r="1281">
          <cell r="I1281" t="str">
            <v>1</v>
          </cell>
          <cell r="J1281" t="str">
            <v>5830</v>
          </cell>
          <cell r="K1281" t="str">
            <v>007</v>
          </cell>
          <cell r="L1281" t="str">
            <v>121</v>
          </cell>
          <cell r="M1281" t="str">
            <v>340</v>
          </cell>
          <cell r="N1281" t="str">
            <v>000</v>
          </cell>
          <cell r="O1281" t="str">
            <v>00</v>
          </cell>
          <cell r="P1281">
            <v>0</v>
          </cell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U1281">
            <v>0</v>
          </cell>
        </row>
        <row r="1282">
          <cell r="I1282" t="str">
            <v>1</v>
          </cell>
          <cell r="J1282" t="str">
            <v>5830</v>
          </cell>
          <cell r="K1282" t="str">
            <v>007</v>
          </cell>
          <cell r="L1282" t="str">
            <v>121</v>
          </cell>
          <cell r="M1282" t="str">
            <v>348</v>
          </cell>
          <cell r="N1282" t="str">
            <v>000</v>
          </cell>
          <cell r="O1282" t="str">
            <v>00</v>
          </cell>
          <cell r="P1282">
            <v>0</v>
          </cell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U1282">
            <v>0</v>
          </cell>
        </row>
        <row r="1283">
          <cell r="I1283" t="str">
            <v>1</v>
          </cell>
          <cell r="J1283" t="str">
            <v>5830</v>
          </cell>
          <cell r="K1283" t="str">
            <v>007</v>
          </cell>
          <cell r="L1283" t="str">
            <v>121</v>
          </cell>
          <cell r="M1283" t="str">
            <v>352</v>
          </cell>
          <cell r="N1283" t="str">
            <v>000</v>
          </cell>
          <cell r="O1283" t="str">
            <v>00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</row>
        <row r="1284">
          <cell r="I1284" t="str">
            <v>1</v>
          </cell>
          <cell r="J1284" t="str">
            <v>5830</v>
          </cell>
          <cell r="K1284" t="str">
            <v>007</v>
          </cell>
          <cell r="L1284" t="str">
            <v>121</v>
          </cell>
          <cell r="M1284" t="str">
            <v>356</v>
          </cell>
          <cell r="N1284" t="str">
            <v>000</v>
          </cell>
          <cell r="O1284" t="str">
            <v>00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</row>
        <row r="1285">
          <cell r="I1285" t="str">
            <v>1</v>
          </cell>
          <cell r="J1285" t="str">
            <v>5830</v>
          </cell>
          <cell r="K1285" t="str">
            <v>007</v>
          </cell>
          <cell r="L1285" t="str">
            <v>131</v>
          </cell>
          <cell r="M1285" t="str">
            <v>000</v>
          </cell>
          <cell r="N1285" t="str">
            <v>000</v>
          </cell>
          <cell r="O1285" t="str">
            <v>00</v>
          </cell>
          <cell r="P1285">
            <v>882786</v>
          </cell>
          <cell r="Q1285">
            <v>0</v>
          </cell>
          <cell r="R1285">
            <v>882786</v>
          </cell>
          <cell r="S1285">
            <v>0</v>
          </cell>
          <cell r="T1285">
            <v>0</v>
          </cell>
          <cell r="U1285">
            <v>882786</v>
          </cell>
        </row>
        <row r="1286">
          <cell r="I1286" t="str">
            <v>1</v>
          </cell>
          <cell r="J1286" t="str">
            <v>5830</v>
          </cell>
          <cell r="K1286" t="str">
            <v>007</v>
          </cell>
          <cell r="L1286" t="str">
            <v>131</v>
          </cell>
          <cell r="M1286" t="str">
            <v>302</v>
          </cell>
          <cell r="N1286" t="str">
            <v>000</v>
          </cell>
          <cell r="O1286" t="str">
            <v>00</v>
          </cell>
          <cell r="P1286">
            <v>0</v>
          </cell>
          <cell r="Q1286">
            <v>0</v>
          </cell>
          <cell r="R1286">
            <v>0</v>
          </cell>
          <cell r="S1286">
            <v>46665</v>
          </cell>
          <cell r="T1286">
            <v>0</v>
          </cell>
          <cell r="U1286">
            <v>-46665</v>
          </cell>
        </row>
        <row r="1287">
          <cell r="I1287" t="str">
            <v>1</v>
          </cell>
          <cell r="J1287" t="str">
            <v>5830</v>
          </cell>
          <cell r="K1287" t="str">
            <v>007</v>
          </cell>
          <cell r="L1287" t="str">
            <v>131</v>
          </cell>
          <cell r="M1287" t="str">
            <v>306</v>
          </cell>
          <cell r="N1287" t="str">
            <v>000</v>
          </cell>
          <cell r="O1287" t="str">
            <v>00</v>
          </cell>
          <cell r="P1287">
            <v>0</v>
          </cell>
          <cell r="Q1287">
            <v>0</v>
          </cell>
          <cell r="R1287">
            <v>0</v>
          </cell>
          <cell r="S1287">
            <v>47313</v>
          </cell>
          <cell r="T1287">
            <v>0</v>
          </cell>
          <cell r="U1287">
            <v>-47313</v>
          </cell>
        </row>
        <row r="1288">
          <cell r="I1288" t="str">
            <v>1</v>
          </cell>
          <cell r="J1288" t="str">
            <v>5830</v>
          </cell>
          <cell r="K1288" t="str">
            <v>007</v>
          </cell>
          <cell r="L1288" t="str">
            <v>131</v>
          </cell>
          <cell r="M1288" t="str">
            <v>308</v>
          </cell>
          <cell r="N1288" t="str">
            <v>000</v>
          </cell>
          <cell r="O1288" t="str">
            <v>00</v>
          </cell>
          <cell r="P1288">
            <v>0</v>
          </cell>
          <cell r="Q1288">
            <v>0</v>
          </cell>
          <cell r="R1288">
            <v>0</v>
          </cell>
          <cell r="S1288">
            <v>38362.5</v>
          </cell>
          <cell r="T1288">
            <v>0</v>
          </cell>
          <cell r="U1288">
            <v>-38362.5</v>
          </cell>
        </row>
        <row r="1289">
          <cell r="I1289" t="str">
            <v>1</v>
          </cell>
          <cell r="J1289" t="str">
            <v>5830</v>
          </cell>
          <cell r="K1289" t="str">
            <v>007</v>
          </cell>
          <cell r="L1289" t="str">
            <v>131</v>
          </cell>
          <cell r="M1289" t="str">
            <v>312</v>
          </cell>
          <cell r="N1289" t="str">
            <v>000</v>
          </cell>
          <cell r="O1289" t="str">
            <v>00</v>
          </cell>
          <cell r="P1289">
            <v>0</v>
          </cell>
          <cell r="Q1289">
            <v>0</v>
          </cell>
          <cell r="R1289">
            <v>0</v>
          </cell>
          <cell r="S1289">
            <v>52029</v>
          </cell>
          <cell r="T1289">
            <v>0</v>
          </cell>
          <cell r="U1289">
            <v>-52029</v>
          </cell>
        </row>
        <row r="1290">
          <cell r="I1290" t="str">
            <v>1</v>
          </cell>
          <cell r="J1290" t="str">
            <v>5830</v>
          </cell>
          <cell r="K1290" t="str">
            <v>007</v>
          </cell>
          <cell r="L1290" t="str">
            <v>131</v>
          </cell>
          <cell r="M1290" t="str">
            <v>316</v>
          </cell>
          <cell r="N1290" t="str">
            <v>000</v>
          </cell>
          <cell r="O1290" t="str">
            <v>00</v>
          </cell>
          <cell r="P1290">
            <v>0</v>
          </cell>
          <cell r="Q1290">
            <v>0</v>
          </cell>
          <cell r="R1290">
            <v>0</v>
          </cell>
          <cell r="S1290">
            <v>98143.78</v>
          </cell>
          <cell r="T1290">
            <v>0</v>
          </cell>
          <cell r="U1290">
            <v>-98143.78</v>
          </cell>
        </row>
        <row r="1291">
          <cell r="I1291" t="str">
            <v>1</v>
          </cell>
          <cell r="J1291" t="str">
            <v>5830</v>
          </cell>
          <cell r="K1291" t="str">
            <v>007</v>
          </cell>
          <cell r="L1291" t="str">
            <v>131</v>
          </cell>
          <cell r="M1291" t="str">
            <v>324</v>
          </cell>
          <cell r="N1291" t="str">
            <v>000</v>
          </cell>
          <cell r="O1291" t="str">
            <v>00</v>
          </cell>
          <cell r="P1291">
            <v>0</v>
          </cell>
          <cell r="Q1291">
            <v>0</v>
          </cell>
          <cell r="R1291">
            <v>0</v>
          </cell>
          <cell r="S1291">
            <v>65601.09</v>
          </cell>
          <cell r="T1291">
            <v>0</v>
          </cell>
          <cell r="U1291">
            <v>-65601.09</v>
          </cell>
        </row>
        <row r="1292">
          <cell r="I1292" t="str">
            <v>1</v>
          </cell>
          <cell r="J1292" t="str">
            <v>5830</v>
          </cell>
          <cell r="K1292" t="str">
            <v>007</v>
          </cell>
          <cell r="L1292" t="str">
            <v>131</v>
          </cell>
          <cell r="M1292" t="str">
            <v>326</v>
          </cell>
          <cell r="N1292" t="str">
            <v>000</v>
          </cell>
          <cell r="O1292" t="str">
            <v>00</v>
          </cell>
          <cell r="P1292">
            <v>0</v>
          </cell>
          <cell r="Q1292">
            <v>0</v>
          </cell>
          <cell r="R1292">
            <v>0</v>
          </cell>
          <cell r="S1292">
            <v>58275</v>
          </cell>
          <cell r="T1292">
            <v>0</v>
          </cell>
          <cell r="U1292">
            <v>-58275</v>
          </cell>
        </row>
        <row r="1293">
          <cell r="I1293" t="str">
            <v>1</v>
          </cell>
          <cell r="J1293" t="str">
            <v>5830</v>
          </cell>
          <cell r="K1293" t="str">
            <v>007</v>
          </cell>
          <cell r="L1293" t="str">
            <v>131</v>
          </cell>
          <cell r="M1293" t="str">
            <v>330</v>
          </cell>
          <cell r="N1293" t="str">
            <v>000</v>
          </cell>
          <cell r="O1293" t="str">
            <v>00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>
            <v>0</v>
          </cell>
          <cell r="U1293">
            <v>0</v>
          </cell>
        </row>
        <row r="1294">
          <cell r="I1294" t="str">
            <v>1</v>
          </cell>
          <cell r="J1294" t="str">
            <v>5830</v>
          </cell>
          <cell r="K1294" t="str">
            <v>007</v>
          </cell>
          <cell r="L1294" t="str">
            <v>131</v>
          </cell>
          <cell r="M1294" t="str">
            <v>336</v>
          </cell>
          <cell r="N1294" t="str">
            <v>000</v>
          </cell>
          <cell r="O1294" t="str">
            <v>00</v>
          </cell>
          <cell r="P1294">
            <v>0</v>
          </cell>
          <cell r="Q1294">
            <v>0</v>
          </cell>
          <cell r="R1294">
            <v>0</v>
          </cell>
          <cell r="S1294">
            <v>126261</v>
          </cell>
          <cell r="T1294">
            <v>0</v>
          </cell>
          <cell r="U1294">
            <v>-126261</v>
          </cell>
        </row>
        <row r="1295">
          <cell r="I1295" t="str">
            <v>1</v>
          </cell>
          <cell r="J1295" t="str">
            <v>5830</v>
          </cell>
          <cell r="K1295" t="str">
            <v>007</v>
          </cell>
          <cell r="L1295" t="str">
            <v>131</v>
          </cell>
          <cell r="M1295" t="str">
            <v>340</v>
          </cell>
          <cell r="N1295" t="str">
            <v>000</v>
          </cell>
          <cell r="O1295" t="str">
            <v>00</v>
          </cell>
          <cell r="P1295">
            <v>0</v>
          </cell>
          <cell r="Q1295">
            <v>0</v>
          </cell>
          <cell r="R1295">
            <v>0</v>
          </cell>
          <cell r="S1295">
            <v>42509.97</v>
          </cell>
          <cell r="T1295">
            <v>0</v>
          </cell>
          <cell r="U1295">
            <v>-42509.97</v>
          </cell>
        </row>
        <row r="1296">
          <cell r="I1296" t="str">
            <v>1</v>
          </cell>
          <cell r="J1296" t="str">
            <v>5830</v>
          </cell>
          <cell r="K1296" t="str">
            <v>007</v>
          </cell>
          <cell r="L1296" t="str">
            <v>131</v>
          </cell>
          <cell r="M1296" t="str">
            <v>348</v>
          </cell>
          <cell r="N1296" t="str">
            <v>000</v>
          </cell>
          <cell r="O1296" t="str">
            <v>00</v>
          </cell>
          <cell r="P1296">
            <v>0</v>
          </cell>
          <cell r="Q1296">
            <v>0</v>
          </cell>
          <cell r="R1296">
            <v>0</v>
          </cell>
          <cell r="S1296">
            <v>37597.5</v>
          </cell>
          <cell r="T1296">
            <v>0</v>
          </cell>
          <cell r="U1296">
            <v>-37597.5</v>
          </cell>
        </row>
        <row r="1297">
          <cell r="I1297" t="str">
            <v>1</v>
          </cell>
          <cell r="J1297" t="str">
            <v>5830</v>
          </cell>
          <cell r="K1297" t="str">
            <v>007</v>
          </cell>
          <cell r="L1297" t="str">
            <v>131</v>
          </cell>
          <cell r="M1297" t="str">
            <v>352</v>
          </cell>
          <cell r="N1297" t="str">
            <v>000</v>
          </cell>
          <cell r="O1297" t="str">
            <v>00</v>
          </cell>
          <cell r="P1297">
            <v>0</v>
          </cell>
          <cell r="Q1297">
            <v>0</v>
          </cell>
          <cell r="R1297">
            <v>0</v>
          </cell>
          <cell r="S1297">
            <v>117485.06</v>
          </cell>
          <cell r="T1297">
            <v>0</v>
          </cell>
          <cell r="U1297">
            <v>-117485.06</v>
          </cell>
        </row>
        <row r="1298">
          <cell r="I1298" t="str">
            <v>1</v>
          </cell>
          <cell r="J1298" t="str">
            <v>5830</v>
          </cell>
          <cell r="K1298" t="str">
            <v>007</v>
          </cell>
          <cell r="L1298" t="str">
            <v>131</v>
          </cell>
          <cell r="M1298" t="str">
            <v>356</v>
          </cell>
          <cell r="N1298" t="str">
            <v>000</v>
          </cell>
          <cell r="O1298" t="str">
            <v>00</v>
          </cell>
          <cell r="P1298">
            <v>0</v>
          </cell>
          <cell r="Q1298">
            <v>0</v>
          </cell>
          <cell r="R1298">
            <v>0</v>
          </cell>
          <cell r="S1298">
            <v>32730.03</v>
          </cell>
          <cell r="T1298">
            <v>0</v>
          </cell>
          <cell r="U1298">
            <v>-32730.03</v>
          </cell>
        </row>
        <row r="1299">
          <cell r="I1299" t="str">
            <v>1</v>
          </cell>
          <cell r="J1299" t="str">
            <v>5830</v>
          </cell>
          <cell r="K1299" t="str">
            <v>007</v>
          </cell>
          <cell r="L1299" t="str">
            <v>211</v>
          </cell>
          <cell r="M1299" t="str">
            <v>000</v>
          </cell>
          <cell r="N1299" t="str">
            <v>000</v>
          </cell>
          <cell r="O1299" t="str">
            <v>00</v>
          </cell>
          <cell r="P1299">
            <v>67530</v>
          </cell>
          <cell r="Q1299">
            <v>0</v>
          </cell>
          <cell r="R1299">
            <v>67530</v>
          </cell>
          <cell r="S1299">
            <v>-0.01</v>
          </cell>
          <cell r="T1299">
            <v>0</v>
          </cell>
          <cell r="U1299">
            <v>67530.009999999995</v>
          </cell>
        </row>
        <row r="1300">
          <cell r="I1300" t="str">
            <v>1</v>
          </cell>
          <cell r="J1300" t="str">
            <v>5830</v>
          </cell>
          <cell r="K1300" t="str">
            <v>007</v>
          </cell>
          <cell r="L1300" t="str">
            <v>211</v>
          </cell>
          <cell r="M1300" t="str">
            <v>302</v>
          </cell>
          <cell r="N1300" t="str">
            <v>000</v>
          </cell>
          <cell r="O1300" t="str">
            <v>00</v>
          </cell>
          <cell r="P1300">
            <v>0</v>
          </cell>
          <cell r="Q1300">
            <v>0</v>
          </cell>
          <cell r="R1300">
            <v>0</v>
          </cell>
          <cell r="S1300">
            <v>3539.33</v>
          </cell>
          <cell r="T1300">
            <v>0</v>
          </cell>
          <cell r="U1300">
            <v>-3539.33</v>
          </cell>
        </row>
        <row r="1301">
          <cell r="I1301" t="str">
            <v>1</v>
          </cell>
          <cell r="J1301" t="str">
            <v>5830</v>
          </cell>
          <cell r="K1301" t="str">
            <v>007</v>
          </cell>
          <cell r="L1301" t="str">
            <v>211</v>
          </cell>
          <cell r="M1301" t="str">
            <v>306</v>
          </cell>
          <cell r="N1301" t="str">
            <v>000</v>
          </cell>
          <cell r="O1301" t="str">
            <v>00</v>
          </cell>
          <cell r="P1301">
            <v>0</v>
          </cell>
          <cell r="Q1301">
            <v>0</v>
          </cell>
          <cell r="R1301">
            <v>0</v>
          </cell>
          <cell r="S1301">
            <v>3598.11</v>
          </cell>
          <cell r="T1301">
            <v>0</v>
          </cell>
          <cell r="U1301">
            <v>-3598.11</v>
          </cell>
        </row>
        <row r="1302">
          <cell r="I1302" t="str">
            <v>1</v>
          </cell>
          <cell r="J1302" t="str">
            <v>5830</v>
          </cell>
          <cell r="K1302" t="str">
            <v>007</v>
          </cell>
          <cell r="L1302" t="str">
            <v>211</v>
          </cell>
          <cell r="M1302" t="str">
            <v>308</v>
          </cell>
          <cell r="N1302" t="str">
            <v>000</v>
          </cell>
          <cell r="O1302" t="str">
            <v>00</v>
          </cell>
          <cell r="P1302">
            <v>0</v>
          </cell>
          <cell r="Q1302">
            <v>0</v>
          </cell>
          <cell r="R1302">
            <v>0</v>
          </cell>
          <cell r="S1302">
            <v>2934.8</v>
          </cell>
          <cell r="T1302">
            <v>0</v>
          </cell>
          <cell r="U1302">
            <v>-2934.8</v>
          </cell>
        </row>
        <row r="1303">
          <cell r="I1303" t="str">
            <v>1</v>
          </cell>
          <cell r="J1303" t="str">
            <v>5830</v>
          </cell>
          <cell r="K1303" t="str">
            <v>007</v>
          </cell>
          <cell r="L1303" t="str">
            <v>211</v>
          </cell>
          <cell r="M1303" t="str">
            <v>312</v>
          </cell>
          <cell r="N1303" t="str">
            <v>000</v>
          </cell>
          <cell r="O1303" t="str">
            <v>00</v>
          </cell>
          <cell r="P1303">
            <v>0</v>
          </cell>
          <cell r="Q1303">
            <v>0</v>
          </cell>
          <cell r="R1303">
            <v>0</v>
          </cell>
          <cell r="S1303">
            <v>3941.74</v>
          </cell>
          <cell r="T1303">
            <v>0</v>
          </cell>
          <cell r="U1303">
            <v>-3941.74</v>
          </cell>
        </row>
        <row r="1304">
          <cell r="I1304" t="str">
            <v>1</v>
          </cell>
          <cell r="J1304" t="str">
            <v>5830</v>
          </cell>
          <cell r="K1304" t="str">
            <v>007</v>
          </cell>
          <cell r="L1304" t="str">
            <v>211</v>
          </cell>
          <cell r="M1304" t="str">
            <v>316</v>
          </cell>
          <cell r="N1304" t="str">
            <v>000</v>
          </cell>
          <cell r="O1304" t="str">
            <v>00</v>
          </cell>
          <cell r="P1304">
            <v>0</v>
          </cell>
          <cell r="Q1304">
            <v>0</v>
          </cell>
          <cell r="R1304">
            <v>0</v>
          </cell>
          <cell r="S1304">
            <v>7343.74</v>
          </cell>
          <cell r="T1304">
            <v>0</v>
          </cell>
          <cell r="U1304">
            <v>-7343.74</v>
          </cell>
        </row>
        <row r="1305">
          <cell r="I1305" t="str">
            <v>1</v>
          </cell>
          <cell r="J1305" t="str">
            <v>5830</v>
          </cell>
          <cell r="K1305" t="str">
            <v>007</v>
          </cell>
          <cell r="L1305" t="str">
            <v>211</v>
          </cell>
          <cell r="M1305" t="str">
            <v>324</v>
          </cell>
          <cell r="N1305" t="str">
            <v>000</v>
          </cell>
          <cell r="O1305" t="str">
            <v>00</v>
          </cell>
          <cell r="P1305">
            <v>0</v>
          </cell>
          <cell r="Q1305">
            <v>0</v>
          </cell>
          <cell r="R1305">
            <v>0</v>
          </cell>
          <cell r="S1305">
            <v>4819.57</v>
          </cell>
          <cell r="T1305">
            <v>0</v>
          </cell>
          <cell r="U1305">
            <v>-4819.57</v>
          </cell>
        </row>
        <row r="1306">
          <cell r="I1306" t="str">
            <v>1</v>
          </cell>
          <cell r="J1306" t="str">
            <v>5830</v>
          </cell>
          <cell r="K1306" t="str">
            <v>007</v>
          </cell>
          <cell r="L1306" t="str">
            <v>211</v>
          </cell>
          <cell r="M1306" t="str">
            <v>326</v>
          </cell>
          <cell r="N1306" t="str">
            <v>000</v>
          </cell>
          <cell r="O1306" t="str">
            <v>00</v>
          </cell>
          <cell r="P1306">
            <v>0</v>
          </cell>
          <cell r="Q1306">
            <v>0</v>
          </cell>
          <cell r="R1306">
            <v>0</v>
          </cell>
          <cell r="S1306">
            <v>3833.97</v>
          </cell>
          <cell r="T1306">
            <v>0</v>
          </cell>
          <cell r="U1306">
            <v>-3833.97</v>
          </cell>
        </row>
        <row r="1307">
          <cell r="I1307" t="str">
            <v>1</v>
          </cell>
          <cell r="J1307" t="str">
            <v>5830</v>
          </cell>
          <cell r="K1307" t="str">
            <v>007</v>
          </cell>
          <cell r="L1307" t="str">
            <v>211</v>
          </cell>
          <cell r="M1307" t="str">
            <v>330</v>
          </cell>
          <cell r="N1307" t="str">
            <v>000</v>
          </cell>
          <cell r="O1307" t="str">
            <v>00</v>
          </cell>
          <cell r="P1307">
            <v>0</v>
          </cell>
          <cell r="Q1307">
            <v>0</v>
          </cell>
          <cell r="R1307">
            <v>0</v>
          </cell>
          <cell r="S1307">
            <v>0</v>
          </cell>
          <cell r="T1307">
            <v>0</v>
          </cell>
          <cell r="U1307">
            <v>0</v>
          </cell>
        </row>
        <row r="1308">
          <cell r="I1308" t="str">
            <v>1</v>
          </cell>
          <cell r="J1308" t="str">
            <v>5830</v>
          </cell>
          <cell r="K1308" t="str">
            <v>007</v>
          </cell>
          <cell r="L1308" t="str">
            <v>211</v>
          </cell>
          <cell r="M1308" t="str">
            <v>336</v>
          </cell>
          <cell r="N1308" t="str">
            <v>000</v>
          </cell>
          <cell r="O1308" t="str">
            <v>00</v>
          </cell>
          <cell r="P1308">
            <v>0</v>
          </cell>
          <cell r="Q1308">
            <v>0</v>
          </cell>
          <cell r="R1308">
            <v>0</v>
          </cell>
          <cell r="S1308">
            <v>8968.85</v>
          </cell>
          <cell r="T1308">
            <v>0</v>
          </cell>
          <cell r="U1308">
            <v>-8968.85</v>
          </cell>
        </row>
        <row r="1309">
          <cell r="I1309" t="str">
            <v>1</v>
          </cell>
          <cell r="J1309" t="str">
            <v>5830</v>
          </cell>
          <cell r="K1309" t="str">
            <v>007</v>
          </cell>
          <cell r="L1309" t="str">
            <v>211</v>
          </cell>
          <cell r="M1309" t="str">
            <v>340</v>
          </cell>
          <cell r="N1309" t="str">
            <v>000</v>
          </cell>
          <cell r="O1309" t="str">
            <v>00</v>
          </cell>
          <cell r="P1309">
            <v>0</v>
          </cell>
          <cell r="Q1309">
            <v>0</v>
          </cell>
          <cell r="R1309">
            <v>0</v>
          </cell>
          <cell r="S1309">
            <v>3177.84</v>
          </cell>
          <cell r="T1309">
            <v>0</v>
          </cell>
          <cell r="U1309">
            <v>-3177.84</v>
          </cell>
        </row>
        <row r="1310">
          <cell r="I1310" t="str">
            <v>1</v>
          </cell>
          <cell r="J1310" t="str">
            <v>5830</v>
          </cell>
          <cell r="K1310" t="str">
            <v>007</v>
          </cell>
          <cell r="L1310" t="str">
            <v>211</v>
          </cell>
          <cell r="M1310" t="str">
            <v>348</v>
          </cell>
          <cell r="N1310" t="str">
            <v>000</v>
          </cell>
          <cell r="O1310" t="str">
            <v>00</v>
          </cell>
          <cell r="P1310">
            <v>0</v>
          </cell>
          <cell r="Q1310">
            <v>0</v>
          </cell>
          <cell r="R1310">
            <v>0</v>
          </cell>
          <cell r="S1310">
            <v>2733.78</v>
          </cell>
          <cell r="T1310">
            <v>0</v>
          </cell>
          <cell r="U1310">
            <v>-2733.78</v>
          </cell>
        </row>
        <row r="1311">
          <cell r="I1311" t="str">
            <v>1</v>
          </cell>
          <cell r="J1311" t="str">
            <v>5830</v>
          </cell>
          <cell r="K1311" t="str">
            <v>007</v>
          </cell>
          <cell r="L1311" t="str">
            <v>211</v>
          </cell>
          <cell r="M1311" t="str">
            <v>352</v>
          </cell>
          <cell r="N1311" t="str">
            <v>000</v>
          </cell>
          <cell r="O1311" t="str">
            <v>00</v>
          </cell>
          <cell r="P1311">
            <v>0</v>
          </cell>
          <cell r="Q1311">
            <v>0</v>
          </cell>
          <cell r="R1311">
            <v>0</v>
          </cell>
          <cell r="S1311">
            <v>8945.3799999999992</v>
          </cell>
          <cell r="T1311">
            <v>0</v>
          </cell>
          <cell r="U1311">
            <v>-8945.3799999999992</v>
          </cell>
        </row>
        <row r="1312">
          <cell r="I1312" t="str">
            <v>1</v>
          </cell>
          <cell r="J1312" t="str">
            <v>5830</v>
          </cell>
          <cell r="K1312" t="str">
            <v>007</v>
          </cell>
          <cell r="L1312" t="str">
            <v>211</v>
          </cell>
          <cell r="M1312" t="str">
            <v>356</v>
          </cell>
          <cell r="N1312" t="str">
            <v>000</v>
          </cell>
          <cell r="O1312" t="str">
            <v>00</v>
          </cell>
          <cell r="P1312">
            <v>0</v>
          </cell>
          <cell r="Q1312">
            <v>0</v>
          </cell>
          <cell r="R1312">
            <v>0</v>
          </cell>
          <cell r="S1312">
            <v>2503.8000000000002</v>
          </cell>
          <cell r="T1312">
            <v>0</v>
          </cell>
          <cell r="U1312">
            <v>-2503.8000000000002</v>
          </cell>
        </row>
        <row r="1313">
          <cell r="I1313" t="str">
            <v>1</v>
          </cell>
          <cell r="J1313" t="str">
            <v>5830</v>
          </cell>
          <cell r="K1313" t="str">
            <v>007</v>
          </cell>
          <cell r="L1313" t="str">
            <v>221</v>
          </cell>
          <cell r="M1313" t="str">
            <v>000</v>
          </cell>
          <cell r="N1313" t="str">
            <v>000</v>
          </cell>
          <cell r="O1313" t="str">
            <v>00</v>
          </cell>
          <cell r="P1313">
            <v>71859</v>
          </cell>
          <cell r="Q1313">
            <v>0</v>
          </cell>
          <cell r="R1313">
            <v>71859</v>
          </cell>
          <cell r="S1313">
            <v>0</v>
          </cell>
          <cell r="T1313">
            <v>0</v>
          </cell>
          <cell r="U1313">
            <v>71859</v>
          </cell>
        </row>
        <row r="1314">
          <cell r="I1314" t="str">
            <v>1</v>
          </cell>
          <cell r="J1314" t="str">
            <v>5830</v>
          </cell>
          <cell r="K1314" t="str">
            <v>007</v>
          </cell>
          <cell r="L1314" t="str">
            <v>221</v>
          </cell>
          <cell r="M1314" t="str">
            <v>302</v>
          </cell>
          <cell r="N1314" t="str">
            <v>000</v>
          </cell>
          <cell r="O1314" t="str">
            <v>00</v>
          </cell>
          <cell r="P1314">
            <v>0</v>
          </cell>
          <cell r="Q1314">
            <v>0</v>
          </cell>
          <cell r="R1314">
            <v>0</v>
          </cell>
          <cell r="S1314">
            <v>3798.54</v>
          </cell>
          <cell r="T1314">
            <v>0</v>
          </cell>
          <cell r="U1314">
            <v>-3798.54</v>
          </cell>
        </row>
        <row r="1315">
          <cell r="I1315" t="str">
            <v>1</v>
          </cell>
          <cell r="J1315" t="str">
            <v>5830</v>
          </cell>
          <cell r="K1315" t="str">
            <v>007</v>
          </cell>
          <cell r="L1315" t="str">
            <v>221</v>
          </cell>
          <cell r="M1315" t="str">
            <v>306</v>
          </cell>
          <cell r="N1315" t="str">
            <v>000</v>
          </cell>
          <cell r="O1315" t="str">
            <v>00</v>
          </cell>
          <cell r="P1315">
            <v>0</v>
          </cell>
          <cell r="Q1315">
            <v>0</v>
          </cell>
          <cell r="R1315">
            <v>0</v>
          </cell>
          <cell r="S1315">
            <v>3851.28</v>
          </cell>
          <cell r="T1315">
            <v>0</v>
          </cell>
          <cell r="U1315">
            <v>-3851.28</v>
          </cell>
        </row>
        <row r="1316">
          <cell r="I1316" t="str">
            <v>1</v>
          </cell>
          <cell r="J1316" t="str">
            <v>5830</v>
          </cell>
          <cell r="K1316" t="str">
            <v>007</v>
          </cell>
          <cell r="L1316" t="str">
            <v>221</v>
          </cell>
          <cell r="M1316" t="str">
            <v>308</v>
          </cell>
          <cell r="N1316" t="str">
            <v>000</v>
          </cell>
          <cell r="O1316" t="str">
            <v>00</v>
          </cell>
          <cell r="P1316">
            <v>0</v>
          </cell>
          <cell r="Q1316">
            <v>0</v>
          </cell>
          <cell r="R1316">
            <v>0</v>
          </cell>
          <cell r="S1316">
            <v>3139.85</v>
          </cell>
          <cell r="T1316">
            <v>0</v>
          </cell>
          <cell r="U1316">
            <v>-3139.85</v>
          </cell>
        </row>
        <row r="1317">
          <cell r="I1317" t="str">
            <v>1</v>
          </cell>
          <cell r="J1317" t="str">
            <v>5830</v>
          </cell>
          <cell r="K1317" t="str">
            <v>007</v>
          </cell>
          <cell r="L1317" t="str">
            <v>221</v>
          </cell>
          <cell r="M1317" t="str">
            <v>312</v>
          </cell>
          <cell r="N1317" t="str">
            <v>000</v>
          </cell>
          <cell r="O1317" t="str">
            <v>00</v>
          </cell>
          <cell r="P1317">
            <v>0</v>
          </cell>
          <cell r="Q1317">
            <v>0</v>
          </cell>
          <cell r="R1317">
            <v>0</v>
          </cell>
          <cell r="S1317">
            <v>4235.13</v>
          </cell>
          <cell r="T1317">
            <v>0</v>
          </cell>
          <cell r="U1317">
            <v>-4235.13</v>
          </cell>
        </row>
        <row r="1318">
          <cell r="I1318" t="str">
            <v>1</v>
          </cell>
          <cell r="J1318" t="str">
            <v>5830</v>
          </cell>
          <cell r="K1318" t="str">
            <v>007</v>
          </cell>
          <cell r="L1318" t="str">
            <v>221</v>
          </cell>
          <cell r="M1318" t="str">
            <v>316</v>
          </cell>
          <cell r="N1318" t="str">
            <v>000</v>
          </cell>
          <cell r="O1318" t="str">
            <v>00</v>
          </cell>
          <cell r="P1318">
            <v>0</v>
          </cell>
          <cell r="Q1318">
            <v>0</v>
          </cell>
          <cell r="R1318">
            <v>0</v>
          </cell>
          <cell r="S1318">
            <v>7988.93</v>
          </cell>
          <cell r="T1318">
            <v>0</v>
          </cell>
          <cell r="U1318">
            <v>-7988.93</v>
          </cell>
        </row>
        <row r="1319">
          <cell r="I1319" t="str">
            <v>1</v>
          </cell>
          <cell r="J1319" t="str">
            <v>5830</v>
          </cell>
          <cell r="K1319" t="str">
            <v>007</v>
          </cell>
          <cell r="L1319" t="str">
            <v>221</v>
          </cell>
          <cell r="M1319" t="str">
            <v>324</v>
          </cell>
          <cell r="N1319" t="str">
            <v>000</v>
          </cell>
          <cell r="O1319" t="str">
            <v>00</v>
          </cell>
          <cell r="P1319">
            <v>0</v>
          </cell>
          <cell r="Q1319">
            <v>0</v>
          </cell>
          <cell r="R1319">
            <v>0</v>
          </cell>
          <cell r="S1319">
            <v>5361.88</v>
          </cell>
          <cell r="T1319">
            <v>0</v>
          </cell>
          <cell r="U1319">
            <v>-5361.88</v>
          </cell>
        </row>
        <row r="1320">
          <cell r="I1320" t="str">
            <v>1</v>
          </cell>
          <cell r="J1320" t="str">
            <v>5830</v>
          </cell>
          <cell r="K1320" t="str">
            <v>007</v>
          </cell>
          <cell r="L1320" t="str">
            <v>221</v>
          </cell>
          <cell r="M1320" t="str">
            <v>326</v>
          </cell>
          <cell r="N1320" t="str">
            <v>000</v>
          </cell>
          <cell r="O1320" t="str">
            <v>00</v>
          </cell>
          <cell r="P1320">
            <v>0</v>
          </cell>
          <cell r="Q1320">
            <v>0</v>
          </cell>
          <cell r="R1320">
            <v>0</v>
          </cell>
          <cell r="S1320">
            <v>4743.62</v>
          </cell>
          <cell r="T1320">
            <v>0</v>
          </cell>
          <cell r="U1320">
            <v>-4743.62</v>
          </cell>
        </row>
        <row r="1321">
          <cell r="I1321" t="str">
            <v>1</v>
          </cell>
          <cell r="J1321" t="str">
            <v>5830</v>
          </cell>
          <cell r="K1321" t="str">
            <v>007</v>
          </cell>
          <cell r="L1321" t="str">
            <v>221</v>
          </cell>
          <cell r="M1321" t="str">
            <v>330</v>
          </cell>
          <cell r="N1321" t="str">
            <v>000</v>
          </cell>
          <cell r="O1321" t="str">
            <v>00</v>
          </cell>
          <cell r="P1321">
            <v>0</v>
          </cell>
          <cell r="Q1321">
            <v>0</v>
          </cell>
          <cell r="R1321">
            <v>0</v>
          </cell>
          <cell r="S1321">
            <v>0</v>
          </cell>
          <cell r="T1321">
            <v>0</v>
          </cell>
          <cell r="U1321">
            <v>0</v>
          </cell>
        </row>
        <row r="1322">
          <cell r="I1322" t="str">
            <v>1</v>
          </cell>
          <cell r="J1322" t="str">
            <v>5830</v>
          </cell>
          <cell r="K1322" t="str">
            <v>007</v>
          </cell>
          <cell r="L1322" t="str">
            <v>221</v>
          </cell>
          <cell r="M1322" t="str">
            <v>336</v>
          </cell>
          <cell r="N1322" t="str">
            <v>000</v>
          </cell>
          <cell r="O1322" t="str">
            <v>00</v>
          </cell>
          <cell r="P1322">
            <v>0</v>
          </cell>
          <cell r="Q1322">
            <v>0</v>
          </cell>
          <cell r="R1322">
            <v>0</v>
          </cell>
          <cell r="S1322">
            <v>10277.620000000001</v>
          </cell>
          <cell r="T1322">
            <v>0</v>
          </cell>
          <cell r="U1322">
            <v>-10277.620000000001</v>
          </cell>
        </row>
        <row r="1323">
          <cell r="I1323" t="str">
            <v>1</v>
          </cell>
          <cell r="J1323" t="str">
            <v>5830</v>
          </cell>
          <cell r="K1323" t="str">
            <v>007</v>
          </cell>
          <cell r="L1323" t="str">
            <v>221</v>
          </cell>
          <cell r="M1323" t="str">
            <v>340</v>
          </cell>
          <cell r="N1323" t="str">
            <v>000</v>
          </cell>
          <cell r="O1323" t="str">
            <v>00</v>
          </cell>
          <cell r="P1323">
            <v>0</v>
          </cell>
          <cell r="Q1323">
            <v>0</v>
          </cell>
          <cell r="R1323">
            <v>0</v>
          </cell>
          <cell r="S1323">
            <v>3474.55</v>
          </cell>
          <cell r="T1323">
            <v>0</v>
          </cell>
          <cell r="U1323">
            <v>-3474.55</v>
          </cell>
        </row>
        <row r="1324">
          <cell r="I1324" t="str">
            <v>1</v>
          </cell>
          <cell r="J1324" t="str">
            <v>5830</v>
          </cell>
          <cell r="K1324" t="str">
            <v>007</v>
          </cell>
          <cell r="L1324" t="str">
            <v>221</v>
          </cell>
          <cell r="M1324" t="str">
            <v>348</v>
          </cell>
          <cell r="N1324" t="str">
            <v>000</v>
          </cell>
          <cell r="O1324" t="str">
            <v>00</v>
          </cell>
          <cell r="P1324">
            <v>0</v>
          </cell>
          <cell r="Q1324">
            <v>0</v>
          </cell>
          <cell r="R1324">
            <v>0</v>
          </cell>
          <cell r="S1324">
            <v>3073.09</v>
          </cell>
          <cell r="T1324">
            <v>0</v>
          </cell>
          <cell r="U1324">
            <v>-3073.09</v>
          </cell>
        </row>
        <row r="1325">
          <cell r="I1325" t="str">
            <v>1</v>
          </cell>
          <cell r="J1325" t="str">
            <v>5830</v>
          </cell>
          <cell r="K1325" t="str">
            <v>007</v>
          </cell>
          <cell r="L1325" t="str">
            <v>221</v>
          </cell>
          <cell r="M1325" t="str">
            <v>352</v>
          </cell>
          <cell r="N1325" t="str">
            <v>000</v>
          </cell>
          <cell r="O1325" t="str">
            <v>00</v>
          </cell>
          <cell r="P1325">
            <v>0</v>
          </cell>
          <cell r="Q1325">
            <v>0</v>
          </cell>
          <cell r="R1325">
            <v>0</v>
          </cell>
          <cell r="S1325">
            <v>9563.2800000000007</v>
          </cell>
          <cell r="T1325">
            <v>0</v>
          </cell>
          <cell r="U1325">
            <v>-9563.2800000000007</v>
          </cell>
        </row>
        <row r="1326">
          <cell r="I1326" t="str">
            <v>1</v>
          </cell>
          <cell r="J1326" t="str">
            <v>5830</v>
          </cell>
          <cell r="K1326" t="str">
            <v>007</v>
          </cell>
          <cell r="L1326" t="str">
            <v>221</v>
          </cell>
          <cell r="M1326" t="str">
            <v>356</v>
          </cell>
          <cell r="N1326" t="str">
            <v>000</v>
          </cell>
          <cell r="O1326" t="str">
            <v>00</v>
          </cell>
          <cell r="P1326">
            <v>0</v>
          </cell>
          <cell r="Q1326">
            <v>0</v>
          </cell>
          <cell r="R1326">
            <v>0</v>
          </cell>
          <cell r="S1326">
            <v>2675.2</v>
          </cell>
          <cell r="T1326">
            <v>0</v>
          </cell>
          <cell r="U1326">
            <v>-2675.2</v>
          </cell>
        </row>
        <row r="1327">
          <cell r="I1327" t="str">
            <v>1</v>
          </cell>
          <cell r="J1327" t="str">
            <v>5830</v>
          </cell>
          <cell r="K1327" t="str">
            <v>007</v>
          </cell>
          <cell r="L1327" t="str">
            <v>231</v>
          </cell>
          <cell r="M1327" t="str">
            <v>000</v>
          </cell>
          <cell r="N1327" t="str">
            <v>000</v>
          </cell>
          <cell r="O1327" t="str">
            <v>00</v>
          </cell>
          <cell r="P1327">
            <v>70669</v>
          </cell>
          <cell r="Q1327">
            <v>0</v>
          </cell>
          <cell r="R1327">
            <v>70669</v>
          </cell>
          <cell r="S1327">
            <v>0</v>
          </cell>
          <cell r="T1327">
            <v>0</v>
          </cell>
          <cell r="U1327">
            <v>70669</v>
          </cell>
        </row>
        <row r="1328">
          <cell r="I1328" t="str">
            <v>1</v>
          </cell>
          <cell r="J1328" t="str">
            <v>5830</v>
          </cell>
          <cell r="K1328" t="str">
            <v>007</v>
          </cell>
          <cell r="L1328" t="str">
            <v>231</v>
          </cell>
          <cell r="M1328" t="str">
            <v>302</v>
          </cell>
          <cell r="N1328" t="str">
            <v>000</v>
          </cell>
          <cell r="O1328" t="str">
            <v>00</v>
          </cell>
          <cell r="P1328">
            <v>0</v>
          </cell>
          <cell r="Q1328">
            <v>0</v>
          </cell>
          <cell r="R1328">
            <v>0</v>
          </cell>
          <cell r="S1328">
            <v>3463.8</v>
          </cell>
          <cell r="T1328">
            <v>0</v>
          </cell>
          <cell r="U1328">
            <v>-3463.8</v>
          </cell>
        </row>
        <row r="1329">
          <cell r="I1329" t="str">
            <v>1</v>
          </cell>
          <cell r="J1329" t="str">
            <v>5830</v>
          </cell>
          <cell r="K1329" t="str">
            <v>007</v>
          </cell>
          <cell r="L1329" t="str">
            <v>231</v>
          </cell>
          <cell r="M1329" t="str">
            <v>306</v>
          </cell>
          <cell r="N1329" t="str">
            <v>000</v>
          </cell>
          <cell r="O1329" t="str">
            <v>00</v>
          </cell>
          <cell r="P1329">
            <v>0</v>
          </cell>
          <cell r="Q1329">
            <v>0</v>
          </cell>
          <cell r="R1329">
            <v>0</v>
          </cell>
          <cell r="S1329">
            <v>3810.18</v>
          </cell>
          <cell r="T1329">
            <v>0</v>
          </cell>
          <cell r="U1329">
            <v>-3810.18</v>
          </cell>
        </row>
        <row r="1330">
          <cell r="I1330" t="str">
            <v>1</v>
          </cell>
          <cell r="J1330" t="str">
            <v>5830</v>
          </cell>
          <cell r="K1330" t="str">
            <v>007</v>
          </cell>
          <cell r="L1330" t="str">
            <v>231</v>
          </cell>
          <cell r="M1330" t="str">
            <v>308</v>
          </cell>
          <cell r="N1330" t="str">
            <v>000</v>
          </cell>
          <cell r="O1330" t="str">
            <v>00</v>
          </cell>
          <cell r="P1330">
            <v>0</v>
          </cell>
          <cell r="Q1330">
            <v>0</v>
          </cell>
          <cell r="R1330">
            <v>0</v>
          </cell>
          <cell r="S1330">
            <v>3810.18</v>
          </cell>
          <cell r="T1330">
            <v>0</v>
          </cell>
          <cell r="U1330">
            <v>-3810.18</v>
          </cell>
        </row>
        <row r="1331">
          <cell r="I1331" t="str">
            <v>1</v>
          </cell>
          <cell r="J1331" t="str">
            <v>5830</v>
          </cell>
          <cell r="K1331" t="str">
            <v>007</v>
          </cell>
          <cell r="L1331" t="str">
            <v>231</v>
          </cell>
          <cell r="M1331" t="str">
            <v>312</v>
          </cell>
          <cell r="N1331" t="str">
            <v>000</v>
          </cell>
          <cell r="O1331" t="str">
            <v>00</v>
          </cell>
          <cell r="P1331">
            <v>0</v>
          </cell>
          <cell r="Q1331">
            <v>0</v>
          </cell>
          <cell r="R1331">
            <v>0</v>
          </cell>
          <cell r="S1331">
            <v>3810.18</v>
          </cell>
          <cell r="T1331">
            <v>0</v>
          </cell>
          <cell r="U1331">
            <v>-3810.18</v>
          </cell>
        </row>
        <row r="1332">
          <cell r="I1332" t="str">
            <v>1</v>
          </cell>
          <cell r="J1332" t="str">
            <v>5830</v>
          </cell>
          <cell r="K1332" t="str">
            <v>007</v>
          </cell>
          <cell r="L1332" t="str">
            <v>231</v>
          </cell>
          <cell r="M1332" t="str">
            <v>316</v>
          </cell>
          <cell r="N1332" t="str">
            <v>000</v>
          </cell>
          <cell r="O1332" t="str">
            <v>00</v>
          </cell>
          <cell r="P1332">
            <v>0</v>
          </cell>
          <cell r="Q1332">
            <v>0</v>
          </cell>
          <cell r="R1332">
            <v>0</v>
          </cell>
          <cell r="S1332">
            <v>8486.31</v>
          </cell>
          <cell r="T1332">
            <v>0</v>
          </cell>
          <cell r="U1332">
            <v>-8486.31</v>
          </cell>
        </row>
        <row r="1333">
          <cell r="I1333" t="str">
            <v>1</v>
          </cell>
          <cell r="J1333" t="str">
            <v>5830</v>
          </cell>
          <cell r="K1333" t="str">
            <v>007</v>
          </cell>
          <cell r="L1333" t="str">
            <v>231</v>
          </cell>
          <cell r="M1333" t="str">
            <v>324</v>
          </cell>
          <cell r="N1333" t="str">
            <v>000</v>
          </cell>
          <cell r="O1333" t="str">
            <v>00</v>
          </cell>
          <cell r="P1333">
            <v>0</v>
          </cell>
          <cell r="Q1333">
            <v>0</v>
          </cell>
          <cell r="R1333">
            <v>0</v>
          </cell>
          <cell r="S1333">
            <v>7620.36</v>
          </cell>
          <cell r="T1333">
            <v>0</v>
          </cell>
          <cell r="U1333">
            <v>-7620.36</v>
          </cell>
        </row>
        <row r="1334">
          <cell r="I1334" t="str">
            <v>1</v>
          </cell>
          <cell r="J1334" t="str">
            <v>5830</v>
          </cell>
          <cell r="K1334" t="str">
            <v>007</v>
          </cell>
          <cell r="L1334" t="str">
            <v>231</v>
          </cell>
          <cell r="M1334" t="str">
            <v>326</v>
          </cell>
          <cell r="N1334" t="str">
            <v>000</v>
          </cell>
          <cell r="O1334" t="str">
            <v>00</v>
          </cell>
          <cell r="P1334">
            <v>0</v>
          </cell>
          <cell r="Q1334">
            <v>0</v>
          </cell>
          <cell r="R1334">
            <v>0</v>
          </cell>
          <cell r="S1334">
            <v>3810.18</v>
          </cell>
          <cell r="T1334">
            <v>0</v>
          </cell>
          <cell r="U1334">
            <v>-3810.18</v>
          </cell>
        </row>
        <row r="1335">
          <cell r="I1335" t="str">
            <v>1</v>
          </cell>
          <cell r="J1335" t="str">
            <v>5830</v>
          </cell>
          <cell r="K1335" t="str">
            <v>007</v>
          </cell>
          <cell r="L1335" t="str">
            <v>231</v>
          </cell>
          <cell r="M1335" t="str">
            <v>330</v>
          </cell>
          <cell r="N1335" t="str">
            <v>000</v>
          </cell>
          <cell r="O1335" t="str">
            <v>00</v>
          </cell>
          <cell r="P1335">
            <v>0</v>
          </cell>
          <cell r="Q1335">
            <v>0</v>
          </cell>
          <cell r="R1335">
            <v>0</v>
          </cell>
          <cell r="S1335">
            <v>692.76</v>
          </cell>
          <cell r="T1335">
            <v>0</v>
          </cell>
          <cell r="U1335">
            <v>-692.76</v>
          </cell>
        </row>
        <row r="1336">
          <cell r="I1336" t="str">
            <v>1</v>
          </cell>
          <cell r="J1336" t="str">
            <v>5830</v>
          </cell>
          <cell r="K1336" t="str">
            <v>007</v>
          </cell>
          <cell r="L1336" t="str">
            <v>231</v>
          </cell>
          <cell r="M1336" t="str">
            <v>336</v>
          </cell>
          <cell r="N1336" t="str">
            <v>000</v>
          </cell>
          <cell r="O1336" t="str">
            <v>00</v>
          </cell>
          <cell r="P1336">
            <v>0</v>
          </cell>
          <cell r="Q1336">
            <v>0</v>
          </cell>
          <cell r="R1336">
            <v>0</v>
          </cell>
          <cell r="S1336">
            <v>11084.16</v>
          </cell>
          <cell r="T1336">
            <v>0</v>
          </cell>
          <cell r="U1336">
            <v>-11084.16</v>
          </cell>
        </row>
        <row r="1337">
          <cell r="I1337" t="str">
            <v>1</v>
          </cell>
          <cell r="J1337" t="str">
            <v>5830</v>
          </cell>
          <cell r="K1337" t="str">
            <v>007</v>
          </cell>
          <cell r="L1337" t="str">
            <v>231</v>
          </cell>
          <cell r="M1337" t="str">
            <v>340</v>
          </cell>
          <cell r="N1337" t="str">
            <v>000</v>
          </cell>
          <cell r="O1337" t="str">
            <v>00</v>
          </cell>
          <cell r="P1337">
            <v>0</v>
          </cell>
          <cell r="Q1337">
            <v>0</v>
          </cell>
          <cell r="R1337">
            <v>0</v>
          </cell>
          <cell r="S1337">
            <v>3810.18</v>
          </cell>
          <cell r="T1337">
            <v>0</v>
          </cell>
          <cell r="U1337">
            <v>-3810.18</v>
          </cell>
        </row>
        <row r="1338">
          <cell r="I1338" t="str">
            <v>1</v>
          </cell>
          <cell r="J1338" t="str">
            <v>5830</v>
          </cell>
          <cell r="K1338" t="str">
            <v>007</v>
          </cell>
          <cell r="L1338" t="str">
            <v>231</v>
          </cell>
          <cell r="M1338" t="str">
            <v>348</v>
          </cell>
          <cell r="N1338" t="str">
            <v>000</v>
          </cell>
          <cell r="O1338" t="str">
            <v>00</v>
          </cell>
          <cell r="P1338">
            <v>0</v>
          </cell>
          <cell r="Q1338">
            <v>0</v>
          </cell>
          <cell r="R1338">
            <v>0</v>
          </cell>
          <cell r="S1338">
            <v>3810.18</v>
          </cell>
          <cell r="T1338">
            <v>0</v>
          </cell>
          <cell r="U1338">
            <v>-3810.18</v>
          </cell>
        </row>
        <row r="1339">
          <cell r="I1339" t="str">
            <v>1</v>
          </cell>
          <cell r="J1339" t="str">
            <v>5830</v>
          </cell>
          <cell r="K1339" t="str">
            <v>007</v>
          </cell>
          <cell r="L1339" t="str">
            <v>231</v>
          </cell>
          <cell r="M1339" t="str">
            <v>352</v>
          </cell>
          <cell r="N1339" t="str">
            <v>000</v>
          </cell>
          <cell r="O1339" t="str">
            <v>00</v>
          </cell>
          <cell r="P1339">
            <v>0</v>
          </cell>
          <cell r="Q1339">
            <v>0</v>
          </cell>
          <cell r="R1339">
            <v>0</v>
          </cell>
          <cell r="S1339">
            <v>9179.07</v>
          </cell>
          <cell r="T1339">
            <v>0</v>
          </cell>
          <cell r="U1339">
            <v>-9179.07</v>
          </cell>
        </row>
        <row r="1340">
          <cell r="I1340" t="str">
            <v>1</v>
          </cell>
          <cell r="J1340" t="str">
            <v>5830</v>
          </cell>
          <cell r="K1340" t="str">
            <v>007</v>
          </cell>
          <cell r="L1340" t="str">
            <v>231</v>
          </cell>
          <cell r="M1340" t="str">
            <v>354</v>
          </cell>
          <cell r="N1340" t="str">
            <v>000</v>
          </cell>
          <cell r="O1340" t="str">
            <v>00</v>
          </cell>
          <cell r="P1340">
            <v>0</v>
          </cell>
          <cell r="Q1340">
            <v>0</v>
          </cell>
          <cell r="R1340">
            <v>0</v>
          </cell>
          <cell r="S1340">
            <v>0</v>
          </cell>
          <cell r="T1340">
            <v>0</v>
          </cell>
          <cell r="U1340">
            <v>0</v>
          </cell>
        </row>
        <row r="1341">
          <cell r="I1341" t="str">
            <v>1</v>
          </cell>
          <cell r="J1341" t="str">
            <v>5830</v>
          </cell>
          <cell r="K1341" t="str">
            <v>007</v>
          </cell>
          <cell r="L1341" t="str">
            <v>231</v>
          </cell>
          <cell r="M1341" t="str">
            <v>356</v>
          </cell>
          <cell r="N1341" t="str">
            <v>000</v>
          </cell>
          <cell r="O1341" t="str">
            <v>00</v>
          </cell>
          <cell r="P1341">
            <v>0</v>
          </cell>
          <cell r="Q1341">
            <v>0</v>
          </cell>
          <cell r="R1341">
            <v>0</v>
          </cell>
          <cell r="S1341">
            <v>3810.18</v>
          </cell>
          <cell r="T1341">
            <v>0</v>
          </cell>
          <cell r="U1341">
            <v>-3810.18</v>
          </cell>
        </row>
        <row r="1342">
          <cell r="I1342" t="str">
            <v>1</v>
          </cell>
          <cell r="J1342" t="str">
            <v>5840</v>
          </cell>
          <cell r="K1342" t="str">
            <v>007</v>
          </cell>
          <cell r="L1342" t="str">
            <v>131</v>
          </cell>
          <cell r="M1342" t="str">
            <v>000</v>
          </cell>
          <cell r="N1342" t="str">
            <v>000</v>
          </cell>
          <cell r="O1342" t="str">
            <v>00</v>
          </cell>
          <cell r="P1342">
            <v>114490</v>
          </cell>
          <cell r="Q1342">
            <v>0</v>
          </cell>
          <cell r="R1342">
            <v>114490</v>
          </cell>
          <cell r="S1342">
            <v>0</v>
          </cell>
          <cell r="T1342">
            <v>0</v>
          </cell>
          <cell r="U1342">
            <v>114490</v>
          </cell>
        </row>
        <row r="1343">
          <cell r="I1343" t="str">
            <v>1</v>
          </cell>
          <cell r="J1343" t="str">
            <v>5840</v>
          </cell>
          <cell r="K1343" t="str">
            <v>007</v>
          </cell>
          <cell r="L1343" t="str">
            <v>131</v>
          </cell>
          <cell r="M1343" t="str">
            <v>302</v>
          </cell>
          <cell r="N1343" t="str">
            <v>000</v>
          </cell>
          <cell r="O1343" t="str">
            <v>00</v>
          </cell>
          <cell r="P1343">
            <v>0</v>
          </cell>
          <cell r="Q1343">
            <v>0</v>
          </cell>
          <cell r="R1343">
            <v>0</v>
          </cell>
          <cell r="S1343">
            <v>21678.75</v>
          </cell>
          <cell r="T1343">
            <v>0</v>
          </cell>
          <cell r="U1343">
            <v>-21678.75</v>
          </cell>
        </row>
        <row r="1344">
          <cell r="I1344" t="str">
            <v>1</v>
          </cell>
          <cell r="J1344" t="str">
            <v>5840</v>
          </cell>
          <cell r="K1344" t="str">
            <v>007</v>
          </cell>
          <cell r="L1344" t="str">
            <v>131</v>
          </cell>
          <cell r="M1344" t="str">
            <v>320</v>
          </cell>
          <cell r="N1344" t="str">
            <v>000</v>
          </cell>
          <cell r="O1344" t="str">
            <v>00</v>
          </cell>
          <cell r="P1344">
            <v>0</v>
          </cell>
          <cell r="Q1344">
            <v>0</v>
          </cell>
          <cell r="R1344">
            <v>0</v>
          </cell>
          <cell r="S1344">
            <v>21678.75</v>
          </cell>
          <cell r="T1344">
            <v>0</v>
          </cell>
          <cell r="U1344">
            <v>-21678.75</v>
          </cell>
        </row>
        <row r="1345">
          <cell r="I1345" t="str">
            <v>1</v>
          </cell>
          <cell r="J1345" t="str">
            <v>5840</v>
          </cell>
          <cell r="K1345" t="str">
            <v>007</v>
          </cell>
          <cell r="L1345" t="str">
            <v>131</v>
          </cell>
          <cell r="M1345" t="str">
            <v>340</v>
          </cell>
          <cell r="N1345" t="str">
            <v>000</v>
          </cell>
          <cell r="O1345" t="str">
            <v>00</v>
          </cell>
          <cell r="P1345">
            <v>0</v>
          </cell>
          <cell r="Q1345">
            <v>0</v>
          </cell>
          <cell r="R1345">
            <v>0</v>
          </cell>
          <cell r="S1345">
            <v>21255.03</v>
          </cell>
          <cell r="T1345">
            <v>0</v>
          </cell>
          <cell r="U1345">
            <v>-21255.03</v>
          </cell>
        </row>
        <row r="1346">
          <cell r="I1346" t="str">
            <v>1</v>
          </cell>
          <cell r="J1346" t="str">
            <v>5840</v>
          </cell>
          <cell r="K1346" t="str">
            <v>007</v>
          </cell>
          <cell r="L1346" t="str">
            <v>131</v>
          </cell>
          <cell r="M1346" t="str">
            <v>356</v>
          </cell>
          <cell r="N1346" t="str">
            <v>000</v>
          </cell>
          <cell r="O1346" t="str">
            <v>00</v>
          </cell>
          <cell r="P1346">
            <v>0</v>
          </cell>
          <cell r="Q1346">
            <v>0</v>
          </cell>
          <cell r="R1346">
            <v>0</v>
          </cell>
          <cell r="S1346">
            <v>21255.03</v>
          </cell>
          <cell r="T1346">
            <v>0</v>
          </cell>
          <cell r="U1346">
            <v>-21255.03</v>
          </cell>
        </row>
        <row r="1347">
          <cell r="I1347" t="str">
            <v>1</v>
          </cell>
          <cell r="J1347" t="str">
            <v>5840</v>
          </cell>
          <cell r="K1347" t="str">
            <v>007</v>
          </cell>
          <cell r="L1347" t="str">
            <v>139</v>
          </cell>
          <cell r="M1347" t="str">
            <v>000</v>
          </cell>
          <cell r="N1347" t="str">
            <v>000</v>
          </cell>
          <cell r="O1347" t="str">
            <v>00</v>
          </cell>
          <cell r="P1347">
            <v>0</v>
          </cell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U1347">
            <v>0</v>
          </cell>
        </row>
        <row r="1348">
          <cell r="I1348" t="str">
            <v>1</v>
          </cell>
          <cell r="J1348" t="str">
            <v>5840</v>
          </cell>
          <cell r="K1348" t="str">
            <v>007</v>
          </cell>
          <cell r="L1348" t="str">
            <v>139</v>
          </cell>
          <cell r="M1348" t="str">
            <v>302</v>
          </cell>
          <cell r="N1348" t="str">
            <v>000</v>
          </cell>
          <cell r="O1348" t="str">
            <v>00</v>
          </cell>
          <cell r="P1348">
            <v>0</v>
          </cell>
          <cell r="Q1348">
            <v>0</v>
          </cell>
          <cell r="R1348">
            <v>0</v>
          </cell>
          <cell r="S1348">
            <v>0</v>
          </cell>
          <cell r="T1348">
            <v>0</v>
          </cell>
          <cell r="U1348">
            <v>0</v>
          </cell>
        </row>
        <row r="1349">
          <cell r="I1349" t="str">
            <v>1</v>
          </cell>
          <cell r="J1349" t="str">
            <v>5840</v>
          </cell>
          <cell r="K1349" t="str">
            <v>007</v>
          </cell>
          <cell r="L1349" t="str">
            <v>139</v>
          </cell>
          <cell r="M1349" t="str">
            <v>340</v>
          </cell>
          <cell r="N1349" t="str">
            <v>000</v>
          </cell>
          <cell r="O1349" t="str">
            <v>00</v>
          </cell>
          <cell r="P1349">
            <v>0</v>
          </cell>
          <cell r="Q1349">
            <v>0</v>
          </cell>
          <cell r="R1349">
            <v>0</v>
          </cell>
          <cell r="S1349">
            <v>0</v>
          </cell>
          <cell r="T1349">
            <v>0</v>
          </cell>
          <cell r="U1349">
            <v>0</v>
          </cell>
        </row>
        <row r="1350">
          <cell r="I1350" t="str">
            <v>1</v>
          </cell>
          <cell r="J1350" t="str">
            <v>5840</v>
          </cell>
          <cell r="K1350" t="str">
            <v>007</v>
          </cell>
          <cell r="L1350" t="str">
            <v>211</v>
          </cell>
          <cell r="M1350" t="str">
            <v>000</v>
          </cell>
          <cell r="N1350" t="str">
            <v>000</v>
          </cell>
          <cell r="O1350" t="str">
            <v>00</v>
          </cell>
          <cell r="P1350">
            <v>8759</v>
          </cell>
          <cell r="Q1350">
            <v>0</v>
          </cell>
          <cell r="R1350">
            <v>8759</v>
          </cell>
          <cell r="S1350">
            <v>0.01</v>
          </cell>
          <cell r="T1350">
            <v>0</v>
          </cell>
          <cell r="U1350">
            <v>8758.99</v>
          </cell>
        </row>
        <row r="1351">
          <cell r="I1351" t="str">
            <v>1</v>
          </cell>
          <cell r="J1351" t="str">
            <v>5840</v>
          </cell>
          <cell r="K1351" t="str">
            <v>007</v>
          </cell>
          <cell r="L1351" t="str">
            <v>211</v>
          </cell>
          <cell r="M1351" t="str">
            <v>302</v>
          </cell>
          <cell r="N1351" t="str">
            <v>000</v>
          </cell>
          <cell r="O1351" t="str">
            <v>00</v>
          </cell>
          <cell r="P1351">
            <v>0</v>
          </cell>
          <cell r="Q1351">
            <v>0</v>
          </cell>
          <cell r="R1351">
            <v>0</v>
          </cell>
          <cell r="S1351">
            <v>1658.49</v>
          </cell>
          <cell r="T1351">
            <v>0</v>
          </cell>
          <cell r="U1351">
            <v>-1658.49</v>
          </cell>
        </row>
        <row r="1352">
          <cell r="I1352" t="str">
            <v>1</v>
          </cell>
          <cell r="J1352" t="str">
            <v>5840</v>
          </cell>
          <cell r="K1352" t="str">
            <v>007</v>
          </cell>
          <cell r="L1352" t="str">
            <v>211</v>
          </cell>
          <cell r="M1352" t="str">
            <v>320</v>
          </cell>
          <cell r="N1352" t="str">
            <v>000</v>
          </cell>
          <cell r="O1352" t="str">
            <v>00</v>
          </cell>
          <cell r="P1352">
            <v>0</v>
          </cell>
          <cell r="Q1352">
            <v>0</v>
          </cell>
          <cell r="R1352">
            <v>0</v>
          </cell>
          <cell r="S1352">
            <v>1658.36</v>
          </cell>
          <cell r="T1352">
            <v>0</v>
          </cell>
          <cell r="U1352">
            <v>-1658.36</v>
          </cell>
        </row>
        <row r="1353">
          <cell r="I1353" t="str">
            <v>1</v>
          </cell>
          <cell r="J1353" t="str">
            <v>5840</v>
          </cell>
          <cell r="K1353" t="str">
            <v>007</v>
          </cell>
          <cell r="L1353" t="str">
            <v>211</v>
          </cell>
          <cell r="M1353" t="str">
            <v>340</v>
          </cell>
          <cell r="N1353" t="str">
            <v>000</v>
          </cell>
          <cell r="O1353" t="str">
            <v>00</v>
          </cell>
          <cell r="P1353">
            <v>0</v>
          </cell>
          <cell r="Q1353">
            <v>0</v>
          </cell>
          <cell r="R1353">
            <v>0</v>
          </cell>
          <cell r="S1353">
            <v>1626.08</v>
          </cell>
          <cell r="T1353">
            <v>0</v>
          </cell>
          <cell r="U1353">
            <v>-1626.08</v>
          </cell>
        </row>
        <row r="1354">
          <cell r="I1354" t="str">
            <v>1</v>
          </cell>
          <cell r="J1354" t="str">
            <v>5840</v>
          </cell>
          <cell r="K1354" t="str">
            <v>007</v>
          </cell>
          <cell r="L1354" t="str">
            <v>211</v>
          </cell>
          <cell r="M1354" t="str">
            <v>356</v>
          </cell>
          <cell r="N1354" t="str">
            <v>000</v>
          </cell>
          <cell r="O1354" t="str">
            <v>00</v>
          </cell>
          <cell r="P1354">
            <v>0</v>
          </cell>
          <cell r="Q1354">
            <v>0</v>
          </cell>
          <cell r="R1354">
            <v>0</v>
          </cell>
          <cell r="S1354">
            <v>1625.94</v>
          </cell>
          <cell r="T1354">
            <v>0</v>
          </cell>
          <cell r="U1354">
            <v>-1625.94</v>
          </cell>
        </row>
        <row r="1355">
          <cell r="I1355" t="str">
            <v>1</v>
          </cell>
          <cell r="J1355" t="str">
            <v>5840</v>
          </cell>
          <cell r="K1355" t="str">
            <v>007</v>
          </cell>
          <cell r="L1355" t="str">
            <v>221</v>
          </cell>
          <cell r="M1355" t="str">
            <v>000</v>
          </cell>
          <cell r="N1355" t="str">
            <v>000</v>
          </cell>
          <cell r="O1355" t="str">
            <v>00</v>
          </cell>
          <cell r="P1355">
            <v>9320</v>
          </cell>
          <cell r="Q1355">
            <v>0</v>
          </cell>
          <cell r="R1355">
            <v>9320</v>
          </cell>
          <cell r="S1355">
            <v>0</v>
          </cell>
          <cell r="T1355">
            <v>0</v>
          </cell>
          <cell r="U1355">
            <v>9320</v>
          </cell>
        </row>
        <row r="1356">
          <cell r="I1356" t="str">
            <v>1</v>
          </cell>
          <cell r="J1356" t="str">
            <v>5840</v>
          </cell>
          <cell r="K1356" t="str">
            <v>007</v>
          </cell>
          <cell r="L1356" t="str">
            <v>221</v>
          </cell>
          <cell r="M1356" t="str">
            <v>302</v>
          </cell>
          <cell r="N1356" t="str">
            <v>000</v>
          </cell>
          <cell r="O1356" t="str">
            <v>00</v>
          </cell>
          <cell r="P1356">
            <v>0</v>
          </cell>
          <cell r="Q1356">
            <v>0</v>
          </cell>
          <cell r="R1356">
            <v>0</v>
          </cell>
          <cell r="S1356">
            <v>1776.24</v>
          </cell>
          <cell r="T1356">
            <v>0</v>
          </cell>
          <cell r="U1356">
            <v>-1776.24</v>
          </cell>
        </row>
        <row r="1357">
          <cell r="I1357" t="str">
            <v>1</v>
          </cell>
          <cell r="J1357" t="str">
            <v>5840</v>
          </cell>
          <cell r="K1357" t="str">
            <v>007</v>
          </cell>
          <cell r="L1357" t="str">
            <v>221</v>
          </cell>
          <cell r="M1357" t="str">
            <v>320</v>
          </cell>
          <cell r="N1357" t="str">
            <v>000</v>
          </cell>
          <cell r="O1357" t="str">
            <v>00</v>
          </cell>
          <cell r="P1357">
            <v>0</v>
          </cell>
          <cell r="Q1357">
            <v>0</v>
          </cell>
          <cell r="R1357">
            <v>0</v>
          </cell>
          <cell r="S1357">
            <v>1767.53</v>
          </cell>
          <cell r="T1357">
            <v>0</v>
          </cell>
          <cell r="U1357">
            <v>-1767.53</v>
          </cell>
        </row>
        <row r="1358">
          <cell r="I1358" t="str">
            <v>1</v>
          </cell>
          <cell r="J1358" t="str">
            <v>5840</v>
          </cell>
          <cell r="K1358" t="str">
            <v>007</v>
          </cell>
          <cell r="L1358" t="str">
            <v>221</v>
          </cell>
          <cell r="M1358" t="str">
            <v>340</v>
          </cell>
          <cell r="N1358" t="str">
            <v>000</v>
          </cell>
          <cell r="O1358" t="str">
            <v>00</v>
          </cell>
          <cell r="P1358">
            <v>0</v>
          </cell>
          <cell r="Q1358">
            <v>0</v>
          </cell>
          <cell r="R1358">
            <v>0</v>
          </cell>
          <cell r="S1358">
            <v>1741.55</v>
          </cell>
          <cell r="T1358">
            <v>0</v>
          </cell>
          <cell r="U1358">
            <v>-1741.55</v>
          </cell>
        </row>
        <row r="1359">
          <cell r="I1359" t="str">
            <v>1</v>
          </cell>
          <cell r="J1359" t="str">
            <v>5840</v>
          </cell>
          <cell r="K1359" t="str">
            <v>007</v>
          </cell>
          <cell r="L1359" t="str">
            <v>221</v>
          </cell>
          <cell r="M1359" t="str">
            <v>356</v>
          </cell>
          <cell r="N1359" t="str">
            <v>000</v>
          </cell>
          <cell r="O1359" t="str">
            <v>00</v>
          </cell>
          <cell r="P1359">
            <v>0</v>
          </cell>
          <cell r="Q1359">
            <v>0</v>
          </cell>
          <cell r="R1359">
            <v>0</v>
          </cell>
          <cell r="S1359">
            <v>1733.01</v>
          </cell>
          <cell r="T1359">
            <v>0</v>
          </cell>
          <cell r="U1359">
            <v>-1733.01</v>
          </cell>
        </row>
        <row r="1360">
          <cell r="I1360" t="str">
            <v>1</v>
          </cell>
          <cell r="J1360" t="str">
            <v>5840</v>
          </cell>
          <cell r="K1360" t="str">
            <v>007</v>
          </cell>
          <cell r="L1360" t="str">
            <v>231</v>
          </cell>
          <cell r="M1360" t="str">
            <v>000</v>
          </cell>
          <cell r="N1360" t="str">
            <v>000</v>
          </cell>
          <cell r="O1360" t="str">
            <v>00</v>
          </cell>
          <cell r="P1360">
            <v>8314</v>
          </cell>
          <cell r="Q1360">
            <v>0</v>
          </cell>
          <cell r="R1360">
            <v>8314</v>
          </cell>
          <cell r="S1360">
            <v>0</v>
          </cell>
          <cell r="T1360">
            <v>0</v>
          </cell>
          <cell r="U1360">
            <v>8314</v>
          </cell>
        </row>
        <row r="1361">
          <cell r="I1361" t="str">
            <v>1</v>
          </cell>
          <cell r="J1361" t="str">
            <v>5840</v>
          </cell>
          <cell r="K1361" t="str">
            <v>007</v>
          </cell>
          <cell r="L1361" t="str">
            <v>231</v>
          </cell>
          <cell r="M1361" t="str">
            <v>302</v>
          </cell>
          <cell r="N1361" t="str">
            <v>000</v>
          </cell>
          <cell r="O1361" t="str">
            <v>00</v>
          </cell>
          <cell r="P1361">
            <v>0</v>
          </cell>
          <cell r="Q1361">
            <v>0</v>
          </cell>
          <cell r="R1361">
            <v>0</v>
          </cell>
          <cell r="S1361">
            <v>2009</v>
          </cell>
          <cell r="T1361">
            <v>0</v>
          </cell>
          <cell r="U1361">
            <v>-2009</v>
          </cell>
        </row>
        <row r="1362">
          <cell r="I1362" t="str">
            <v>1</v>
          </cell>
          <cell r="J1362" t="str">
            <v>5840</v>
          </cell>
          <cell r="K1362" t="str">
            <v>007</v>
          </cell>
          <cell r="L1362" t="str">
            <v>231</v>
          </cell>
          <cell r="M1362" t="str">
            <v>320</v>
          </cell>
          <cell r="N1362" t="str">
            <v>000</v>
          </cell>
          <cell r="O1362" t="str">
            <v>00</v>
          </cell>
          <cell r="P1362">
            <v>0</v>
          </cell>
          <cell r="Q1362">
            <v>0</v>
          </cell>
          <cell r="R1362">
            <v>0</v>
          </cell>
          <cell r="S1362">
            <v>1801.18</v>
          </cell>
          <cell r="T1362">
            <v>0</v>
          </cell>
          <cell r="U1362">
            <v>-1801.18</v>
          </cell>
        </row>
        <row r="1363">
          <cell r="I1363" t="str">
            <v>1</v>
          </cell>
          <cell r="J1363" t="str">
            <v>5840</v>
          </cell>
          <cell r="K1363" t="str">
            <v>007</v>
          </cell>
          <cell r="L1363" t="str">
            <v>231</v>
          </cell>
          <cell r="M1363" t="str">
            <v>340</v>
          </cell>
          <cell r="N1363" t="str">
            <v>000</v>
          </cell>
          <cell r="O1363" t="str">
            <v>00</v>
          </cell>
          <cell r="P1363">
            <v>0</v>
          </cell>
          <cell r="Q1363">
            <v>0</v>
          </cell>
          <cell r="R1363">
            <v>0</v>
          </cell>
          <cell r="S1363">
            <v>2009</v>
          </cell>
          <cell r="T1363">
            <v>0</v>
          </cell>
          <cell r="U1363">
            <v>-2009</v>
          </cell>
        </row>
        <row r="1364">
          <cell r="I1364" t="str">
            <v>1</v>
          </cell>
          <cell r="J1364" t="str">
            <v>5840</v>
          </cell>
          <cell r="K1364" t="str">
            <v>007</v>
          </cell>
          <cell r="L1364" t="str">
            <v>231</v>
          </cell>
          <cell r="M1364" t="str">
            <v>356</v>
          </cell>
          <cell r="N1364" t="str">
            <v>000</v>
          </cell>
          <cell r="O1364" t="str">
            <v>00</v>
          </cell>
          <cell r="P1364">
            <v>0</v>
          </cell>
          <cell r="Q1364">
            <v>0</v>
          </cell>
          <cell r="R1364">
            <v>0</v>
          </cell>
          <cell r="S1364">
            <v>1801.18</v>
          </cell>
          <cell r="T1364">
            <v>0</v>
          </cell>
          <cell r="U1364">
            <v>-1801.18</v>
          </cell>
        </row>
        <row r="1365">
          <cell r="I1365" t="str">
            <v>1</v>
          </cell>
          <cell r="J1365" t="str">
            <v>5890</v>
          </cell>
          <cell r="K1365" t="str">
            <v>007</v>
          </cell>
          <cell r="L1365" t="str">
            <v>139</v>
          </cell>
          <cell r="M1365" t="str">
            <v>000</v>
          </cell>
          <cell r="N1365" t="str">
            <v>000</v>
          </cell>
          <cell r="O1365" t="str">
            <v>00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</row>
        <row r="1366">
          <cell r="I1366" t="str">
            <v>1</v>
          </cell>
          <cell r="J1366" t="str">
            <v>5910</v>
          </cell>
          <cell r="K1366" t="str">
            <v>007</v>
          </cell>
          <cell r="L1366" t="str">
            <v>211</v>
          </cell>
          <cell r="M1366" t="str">
            <v>000</v>
          </cell>
          <cell r="N1366" t="str">
            <v>000</v>
          </cell>
          <cell r="O1366" t="str">
            <v>00</v>
          </cell>
          <cell r="P1366">
            <v>0</v>
          </cell>
          <cell r="Q1366">
            <v>0</v>
          </cell>
          <cell r="R1366">
            <v>0</v>
          </cell>
          <cell r="S1366">
            <v>0</v>
          </cell>
          <cell r="T1366">
            <v>0</v>
          </cell>
          <cell r="U1366">
            <v>0</v>
          </cell>
        </row>
        <row r="1367">
          <cell r="I1367" t="str">
            <v>1</v>
          </cell>
          <cell r="J1367" t="str">
            <v>5910</v>
          </cell>
          <cell r="K1367" t="str">
            <v>007</v>
          </cell>
          <cell r="L1367" t="str">
            <v>211</v>
          </cell>
          <cell r="M1367" t="str">
            <v>302</v>
          </cell>
          <cell r="N1367" t="str">
            <v>000</v>
          </cell>
          <cell r="O1367" t="str">
            <v>00</v>
          </cell>
          <cell r="P1367">
            <v>0</v>
          </cell>
          <cell r="Q1367">
            <v>0</v>
          </cell>
          <cell r="R1367">
            <v>0</v>
          </cell>
          <cell r="S1367">
            <v>0</v>
          </cell>
          <cell r="T1367">
            <v>0</v>
          </cell>
          <cell r="U1367">
            <v>0</v>
          </cell>
        </row>
        <row r="1368">
          <cell r="I1368" t="str">
            <v>1</v>
          </cell>
          <cell r="J1368" t="str">
            <v>5910</v>
          </cell>
          <cell r="K1368" t="str">
            <v>007</v>
          </cell>
          <cell r="L1368" t="str">
            <v>211</v>
          </cell>
          <cell r="M1368" t="str">
            <v>306</v>
          </cell>
          <cell r="N1368" t="str">
            <v>000</v>
          </cell>
          <cell r="O1368" t="str">
            <v>00</v>
          </cell>
          <cell r="P1368">
            <v>0</v>
          </cell>
          <cell r="Q1368">
            <v>0</v>
          </cell>
          <cell r="R1368">
            <v>0</v>
          </cell>
          <cell r="S1368">
            <v>0</v>
          </cell>
          <cell r="T1368">
            <v>0</v>
          </cell>
          <cell r="U1368">
            <v>0</v>
          </cell>
        </row>
        <row r="1369">
          <cell r="I1369" t="str">
            <v>1</v>
          </cell>
          <cell r="J1369" t="str">
            <v>5910</v>
          </cell>
          <cell r="K1369" t="str">
            <v>007</v>
          </cell>
          <cell r="L1369" t="str">
            <v>211</v>
          </cell>
          <cell r="M1369" t="str">
            <v>308</v>
          </cell>
          <cell r="N1369" t="str">
            <v>000</v>
          </cell>
          <cell r="O1369" t="str">
            <v>00</v>
          </cell>
          <cell r="P1369">
            <v>0</v>
          </cell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U1369">
            <v>0</v>
          </cell>
        </row>
        <row r="1370">
          <cell r="I1370" t="str">
            <v>1</v>
          </cell>
          <cell r="J1370" t="str">
            <v>5910</v>
          </cell>
          <cell r="K1370" t="str">
            <v>007</v>
          </cell>
          <cell r="L1370" t="str">
            <v>211</v>
          </cell>
          <cell r="M1370" t="str">
            <v>312</v>
          </cell>
          <cell r="N1370" t="str">
            <v>000</v>
          </cell>
          <cell r="O1370" t="str">
            <v>00</v>
          </cell>
          <cell r="P1370">
            <v>0</v>
          </cell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U1370">
            <v>0</v>
          </cell>
        </row>
        <row r="1371">
          <cell r="I1371" t="str">
            <v>1</v>
          </cell>
          <cell r="J1371" t="str">
            <v>5910</v>
          </cell>
          <cell r="K1371" t="str">
            <v>007</v>
          </cell>
          <cell r="L1371" t="str">
            <v>211</v>
          </cell>
          <cell r="M1371" t="str">
            <v>316</v>
          </cell>
          <cell r="N1371" t="str">
            <v>000</v>
          </cell>
          <cell r="O1371" t="str">
            <v>00</v>
          </cell>
          <cell r="P1371">
            <v>0</v>
          </cell>
          <cell r="Q1371">
            <v>0</v>
          </cell>
          <cell r="R1371">
            <v>0</v>
          </cell>
          <cell r="S1371">
            <v>0</v>
          </cell>
          <cell r="T1371">
            <v>0</v>
          </cell>
          <cell r="U1371">
            <v>0</v>
          </cell>
        </row>
        <row r="1372">
          <cell r="I1372" t="str">
            <v>1</v>
          </cell>
          <cell r="J1372" t="str">
            <v>5910</v>
          </cell>
          <cell r="K1372" t="str">
            <v>007</v>
          </cell>
          <cell r="L1372" t="str">
            <v>211</v>
          </cell>
          <cell r="M1372" t="str">
            <v>320</v>
          </cell>
          <cell r="N1372" t="str">
            <v>000</v>
          </cell>
          <cell r="O1372" t="str">
            <v>00</v>
          </cell>
          <cell r="P1372">
            <v>0</v>
          </cell>
          <cell r="Q1372">
            <v>0</v>
          </cell>
          <cell r="R1372">
            <v>0</v>
          </cell>
          <cell r="S1372">
            <v>0</v>
          </cell>
          <cell r="T1372">
            <v>0</v>
          </cell>
          <cell r="U1372">
            <v>0</v>
          </cell>
        </row>
        <row r="1373">
          <cell r="I1373" t="str">
            <v>1</v>
          </cell>
          <cell r="J1373" t="str">
            <v>5910</v>
          </cell>
          <cell r="K1373" t="str">
            <v>007</v>
          </cell>
          <cell r="L1373" t="str">
            <v>211</v>
          </cell>
          <cell r="M1373" t="str">
            <v>324</v>
          </cell>
          <cell r="N1373" t="str">
            <v>000</v>
          </cell>
          <cell r="O1373" t="str">
            <v>00</v>
          </cell>
          <cell r="P1373">
            <v>0</v>
          </cell>
          <cell r="Q1373">
            <v>0</v>
          </cell>
          <cell r="R1373">
            <v>0</v>
          </cell>
          <cell r="S1373">
            <v>0</v>
          </cell>
          <cell r="T1373">
            <v>0</v>
          </cell>
          <cell r="U1373">
            <v>0</v>
          </cell>
        </row>
        <row r="1374">
          <cell r="I1374" t="str">
            <v>1</v>
          </cell>
          <cell r="J1374" t="str">
            <v>5910</v>
          </cell>
          <cell r="K1374" t="str">
            <v>007</v>
          </cell>
          <cell r="L1374" t="str">
            <v>211</v>
          </cell>
          <cell r="M1374" t="str">
            <v>326</v>
          </cell>
          <cell r="N1374" t="str">
            <v>000</v>
          </cell>
          <cell r="O1374" t="str">
            <v>00</v>
          </cell>
          <cell r="P1374">
            <v>0</v>
          </cell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U1374">
            <v>0</v>
          </cell>
        </row>
        <row r="1375">
          <cell r="I1375" t="str">
            <v>1</v>
          </cell>
          <cell r="J1375" t="str">
            <v>5910</v>
          </cell>
          <cell r="K1375" t="str">
            <v>007</v>
          </cell>
          <cell r="L1375" t="str">
            <v>211</v>
          </cell>
          <cell r="M1375" t="str">
            <v>330</v>
          </cell>
          <cell r="N1375" t="str">
            <v>000</v>
          </cell>
          <cell r="O1375" t="str">
            <v>00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</row>
        <row r="1376">
          <cell r="I1376" t="str">
            <v>1</v>
          </cell>
          <cell r="J1376" t="str">
            <v>5910</v>
          </cell>
          <cell r="K1376" t="str">
            <v>007</v>
          </cell>
          <cell r="L1376" t="str">
            <v>211</v>
          </cell>
          <cell r="M1376" t="str">
            <v>332</v>
          </cell>
          <cell r="N1376" t="str">
            <v>000</v>
          </cell>
          <cell r="O1376" t="str">
            <v>00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</row>
        <row r="1377">
          <cell r="I1377" t="str">
            <v>1</v>
          </cell>
          <cell r="J1377" t="str">
            <v>5910</v>
          </cell>
          <cell r="K1377" t="str">
            <v>007</v>
          </cell>
          <cell r="L1377" t="str">
            <v>211</v>
          </cell>
          <cell r="M1377" t="str">
            <v>336</v>
          </cell>
          <cell r="N1377" t="str">
            <v>000</v>
          </cell>
          <cell r="O1377" t="str">
            <v>00</v>
          </cell>
          <cell r="P1377">
            <v>0</v>
          </cell>
          <cell r="Q1377">
            <v>0</v>
          </cell>
          <cell r="R1377">
            <v>0</v>
          </cell>
          <cell r="S1377">
            <v>0</v>
          </cell>
          <cell r="T1377">
            <v>0</v>
          </cell>
          <cell r="U1377">
            <v>0</v>
          </cell>
        </row>
        <row r="1378">
          <cell r="I1378" t="str">
            <v>1</v>
          </cell>
          <cell r="J1378" t="str">
            <v>5910</v>
          </cell>
          <cell r="K1378" t="str">
            <v>007</v>
          </cell>
          <cell r="L1378" t="str">
            <v>211</v>
          </cell>
          <cell r="M1378" t="str">
            <v>340</v>
          </cell>
          <cell r="N1378" t="str">
            <v>000</v>
          </cell>
          <cell r="O1378" t="str">
            <v>00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</row>
        <row r="1379">
          <cell r="I1379" t="str">
            <v>1</v>
          </cell>
          <cell r="J1379" t="str">
            <v>5910</v>
          </cell>
          <cell r="K1379" t="str">
            <v>007</v>
          </cell>
          <cell r="L1379" t="str">
            <v>211</v>
          </cell>
          <cell r="M1379" t="str">
            <v>348</v>
          </cell>
          <cell r="N1379" t="str">
            <v>000</v>
          </cell>
          <cell r="O1379" t="str">
            <v>00</v>
          </cell>
          <cell r="P1379">
            <v>0</v>
          </cell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U1379">
            <v>0</v>
          </cell>
        </row>
        <row r="1380">
          <cell r="I1380" t="str">
            <v>1</v>
          </cell>
          <cell r="J1380" t="str">
            <v>5910</v>
          </cell>
          <cell r="K1380" t="str">
            <v>007</v>
          </cell>
          <cell r="L1380" t="str">
            <v>211</v>
          </cell>
          <cell r="M1380" t="str">
            <v>352</v>
          </cell>
          <cell r="N1380" t="str">
            <v>000</v>
          </cell>
          <cell r="O1380" t="str">
            <v>00</v>
          </cell>
          <cell r="P1380">
            <v>0</v>
          </cell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U1380">
            <v>0</v>
          </cell>
        </row>
        <row r="1381">
          <cell r="I1381" t="str">
            <v>1</v>
          </cell>
          <cell r="J1381" t="str">
            <v>5910</v>
          </cell>
          <cell r="K1381" t="str">
            <v>007</v>
          </cell>
          <cell r="L1381" t="str">
            <v>211</v>
          </cell>
          <cell r="M1381" t="str">
            <v>356</v>
          </cell>
          <cell r="N1381" t="str">
            <v>000</v>
          </cell>
          <cell r="O1381" t="str">
            <v>00</v>
          </cell>
          <cell r="P1381">
            <v>0</v>
          </cell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U1381">
            <v>0</v>
          </cell>
        </row>
        <row r="1382">
          <cell r="I1382" t="str">
            <v>1</v>
          </cell>
          <cell r="J1382" t="str">
            <v>5910</v>
          </cell>
          <cell r="K1382" t="str">
            <v>007</v>
          </cell>
          <cell r="L1382" t="str">
            <v>211</v>
          </cell>
          <cell r="M1382" t="str">
            <v>360</v>
          </cell>
          <cell r="N1382" t="str">
            <v>000</v>
          </cell>
          <cell r="O1382" t="str">
            <v>00</v>
          </cell>
          <cell r="P1382">
            <v>0</v>
          </cell>
          <cell r="Q1382">
            <v>0</v>
          </cell>
          <cell r="R1382">
            <v>0</v>
          </cell>
          <cell r="S1382">
            <v>0</v>
          </cell>
          <cell r="T1382">
            <v>0</v>
          </cell>
          <cell r="U1382">
            <v>0</v>
          </cell>
        </row>
        <row r="1383">
          <cell r="I1383" t="str">
            <v>1</v>
          </cell>
          <cell r="J1383" t="str">
            <v>5910</v>
          </cell>
          <cell r="K1383" t="str">
            <v>007</v>
          </cell>
          <cell r="L1383" t="str">
            <v>221</v>
          </cell>
          <cell r="M1383" t="str">
            <v>000</v>
          </cell>
          <cell r="N1383" t="str">
            <v>000</v>
          </cell>
          <cell r="O1383" t="str">
            <v>00</v>
          </cell>
          <cell r="P1383">
            <v>0</v>
          </cell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U1383">
            <v>0</v>
          </cell>
        </row>
        <row r="1384">
          <cell r="I1384" t="str">
            <v>1</v>
          </cell>
          <cell r="J1384" t="str">
            <v>5910</v>
          </cell>
          <cell r="K1384" t="str">
            <v>007</v>
          </cell>
          <cell r="L1384" t="str">
            <v>221</v>
          </cell>
          <cell r="M1384" t="str">
            <v>302</v>
          </cell>
          <cell r="N1384" t="str">
            <v>000</v>
          </cell>
          <cell r="O1384" t="str">
            <v>00</v>
          </cell>
          <cell r="P1384">
            <v>0</v>
          </cell>
          <cell r="Q1384">
            <v>0</v>
          </cell>
          <cell r="R1384">
            <v>0</v>
          </cell>
          <cell r="S1384">
            <v>0</v>
          </cell>
          <cell r="T1384">
            <v>0</v>
          </cell>
          <cell r="U1384">
            <v>0</v>
          </cell>
        </row>
        <row r="1385">
          <cell r="I1385" t="str">
            <v>1</v>
          </cell>
          <cell r="J1385" t="str">
            <v>5910</v>
          </cell>
          <cell r="K1385" t="str">
            <v>007</v>
          </cell>
          <cell r="L1385" t="str">
            <v>221</v>
          </cell>
          <cell r="M1385" t="str">
            <v>306</v>
          </cell>
          <cell r="N1385" t="str">
            <v>000</v>
          </cell>
          <cell r="O1385" t="str">
            <v>00</v>
          </cell>
          <cell r="P1385">
            <v>0</v>
          </cell>
          <cell r="Q1385">
            <v>0</v>
          </cell>
          <cell r="R1385">
            <v>0</v>
          </cell>
          <cell r="S1385">
            <v>0</v>
          </cell>
          <cell r="T1385">
            <v>0</v>
          </cell>
          <cell r="U1385">
            <v>0</v>
          </cell>
        </row>
        <row r="1386">
          <cell r="I1386" t="str">
            <v>1</v>
          </cell>
          <cell r="J1386" t="str">
            <v>5910</v>
          </cell>
          <cell r="K1386" t="str">
            <v>007</v>
          </cell>
          <cell r="L1386" t="str">
            <v>221</v>
          </cell>
          <cell r="M1386" t="str">
            <v>308</v>
          </cell>
          <cell r="N1386" t="str">
            <v>000</v>
          </cell>
          <cell r="O1386" t="str">
            <v>00</v>
          </cell>
          <cell r="P1386">
            <v>0</v>
          </cell>
          <cell r="Q1386">
            <v>0</v>
          </cell>
          <cell r="R1386">
            <v>0</v>
          </cell>
          <cell r="S1386">
            <v>0</v>
          </cell>
          <cell r="T1386">
            <v>0</v>
          </cell>
          <cell r="U1386">
            <v>0</v>
          </cell>
        </row>
        <row r="1387">
          <cell r="I1387" t="str">
            <v>1</v>
          </cell>
          <cell r="J1387" t="str">
            <v>5910</v>
          </cell>
          <cell r="K1387" t="str">
            <v>007</v>
          </cell>
          <cell r="L1387" t="str">
            <v>221</v>
          </cell>
          <cell r="M1387" t="str">
            <v>312</v>
          </cell>
          <cell r="N1387" t="str">
            <v>000</v>
          </cell>
          <cell r="O1387" t="str">
            <v>00</v>
          </cell>
          <cell r="P1387">
            <v>0</v>
          </cell>
          <cell r="Q1387">
            <v>0</v>
          </cell>
          <cell r="R1387">
            <v>0</v>
          </cell>
          <cell r="S1387">
            <v>0</v>
          </cell>
          <cell r="T1387">
            <v>0</v>
          </cell>
          <cell r="U1387">
            <v>0</v>
          </cell>
        </row>
        <row r="1388">
          <cell r="I1388" t="str">
            <v>1</v>
          </cell>
          <cell r="J1388" t="str">
            <v>5910</v>
          </cell>
          <cell r="K1388" t="str">
            <v>007</v>
          </cell>
          <cell r="L1388" t="str">
            <v>221</v>
          </cell>
          <cell r="M1388" t="str">
            <v>316</v>
          </cell>
          <cell r="N1388" t="str">
            <v>000</v>
          </cell>
          <cell r="O1388" t="str">
            <v>00</v>
          </cell>
          <cell r="P1388">
            <v>0</v>
          </cell>
          <cell r="Q1388">
            <v>0</v>
          </cell>
          <cell r="R1388">
            <v>0</v>
          </cell>
          <cell r="S1388">
            <v>0</v>
          </cell>
          <cell r="T1388">
            <v>0</v>
          </cell>
          <cell r="U1388">
            <v>0</v>
          </cell>
        </row>
        <row r="1389">
          <cell r="I1389" t="str">
            <v>1</v>
          </cell>
          <cell r="J1389" t="str">
            <v>5910</v>
          </cell>
          <cell r="K1389" t="str">
            <v>007</v>
          </cell>
          <cell r="L1389" t="str">
            <v>221</v>
          </cell>
          <cell r="M1389" t="str">
            <v>320</v>
          </cell>
          <cell r="N1389" t="str">
            <v>000</v>
          </cell>
          <cell r="O1389" t="str">
            <v>00</v>
          </cell>
          <cell r="P1389">
            <v>0</v>
          </cell>
          <cell r="Q1389">
            <v>0</v>
          </cell>
          <cell r="R1389">
            <v>0</v>
          </cell>
          <cell r="S1389">
            <v>0</v>
          </cell>
          <cell r="T1389">
            <v>0</v>
          </cell>
          <cell r="U1389">
            <v>0</v>
          </cell>
        </row>
        <row r="1390">
          <cell r="I1390" t="str">
            <v>1</v>
          </cell>
          <cell r="J1390" t="str">
            <v>5910</v>
          </cell>
          <cell r="K1390" t="str">
            <v>007</v>
          </cell>
          <cell r="L1390" t="str">
            <v>221</v>
          </cell>
          <cell r="M1390" t="str">
            <v>324</v>
          </cell>
          <cell r="N1390" t="str">
            <v>000</v>
          </cell>
          <cell r="O1390" t="str">
            <v>00</v>
          </cell>
          <cell r="P1390">
            <v>0</v>
          </cell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U1390">
            <v>0</v>
          </cell>
        </row>
        <row r="1391">
          <cell r="I1391" t="str">
            <v>1</v>
          </cell>
          <cell r="J1391" t="str">
            <v>5910</v>
          </cell>
          <cell r="K1391" t="str">
            <v>007</v>
          </cell>
          <cell r="L1391" t="str">
            <v>221</v>
          </cell>
          <cell r="M1391" t="str">
            <v>326</v>
          </cell>
          <cell r="N1391" t="str">
            <v>000</v>
          </cell>
          <cell r="O1391" t="str">
            <v>00</v>
          </cell>
          <cell r="P1391">
            <v>0</v>
          </cell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U1391">
            <v>0</v>
          </cell>
        </row>
        <row r="1392">
          <cell r="I1392" t="str">
            <v>1</v>
          </cell>
          <cell r="J1392" t="str">
            <v>5910</v>
          </cell>
          <cell r="K1392" t="str">
            <v>007</v>
          </cell>
          <cell r="L1392" t="str">
            <v>221</v>
          </cell>
          <cell r="M1392" t="str">
            <v>330</v>
          </cell>
          <cell r="N1392" t="str">
            <v>000</v>
          </cell>
          <cell r="O1392" t="str">
            <v>00</v>
          </cell>
          <cell r="P1392">
            <v>0</v>
          </cell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U1392">
            <v>0</v>
          </cell>
        </row>
        <row r="1393">
          <cell r="I1393" t="str">
            <v>1</v>
          </cell>
          <cell r="J1393" t="str">
            <v>5910</v>
          </cell>
          <cell r="K1393" t="str">
            <v>007</v>
          </cell>
          <cell r="L1393" t="str">
            <v>221</v>
          </cell>
          <cell r="M1393" t="str">
            <v>336</v>
          </cell>
          <cell r="N1393" t="str">
            <v>000</v>
          </cell>
          <cell r="O1393" t="str">
            <v>00</v>
          </cell>
          <cell r="P1393">
            <v>0</v>
          </cell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U1393">
            <v>0</v>
          </cell>
        </row>
        <row r="1394">
          <cell r="I1394" t="str">
            <v>1</v>
          </cell>
          <cell r="J1394" t="str">
            <v>5910</v>
          </cell>
          <cell r="K1394" t="str">
            <v>007</v>
          </cell>
          <cell r="L1394" t="str">
            <v>221</v>
          </cell>
          <cell r="M1394" t="str">
            <v>340</v>
          </cell>
          <cell r="N1394" t="str">
            <v>000</v>
          </cell>
          <cell r="O1394" t="str">
            <v>00</v>
          </cell>
          <cell r="P1394">
            <v>0</v>
          </cell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U1394">
            <v>0</v>
          </cell>
        </row>
        <row r="1395">
          <cell r="I1395" t="str">
            <v>1</v>
          </cell>
          <cell r="J1395" t="str">
            <v>5910</v>
          </cell>
          <cell r="K1395" t="str">
            <v>007</v>
          </cell>
          <cell r="L1395" t="str">
            <v>221</v>
          </cell>
          <cell r="M1395" t="str">
            <v>348</v>
          </cell>
          <cell r="N1395" t="str">
            <v>000</v>
          </cell>
          <cell r="O1395" t="str">
            <v>00</v>
          </cell>
          <cell r="P1395">
            <v>0</v>
          </cell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U1395">
            <v>0</v>
          </cell>
        </row>
        <row r="1396">
          <cell r="I1396" t="str">
            <v>1</v>
          </cell>
          <cell r="J1396" t="str">
            <v>5910</v>
          </cell>
          <cell r="K1396" t="str">
            <v>007</v>
          </cell>
          <cell r="L1396" t="str">
            <v>221</v>
          </cell>
          <cell r="M1396" t="str">
            <v>352</v>
          </cell>
          <cell r="N1396" t="str">
            <v>000</v>
          </cell>
          <cell r="O1396" t="str">
            <v>00</v>
          </cell>
          <cell r="P1396">
            <v>0</v>
          </cell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U139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Payroll"/>
      <sheetName val="Payroll Pivot Table"/>
      <sheetName val="Advanced Filtering"/>
      <sheetName val="PY Check Tot"/>
      <sheetName val="Helpful Information"/>
      <sheetName val="Crite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Budget"/>
      <sheetName val="Budget Pivot Table"/>
      <sheetName val="Details"/>
      <sheetName val="Details Pivot Table"/>
      <sheetName val="Sartox Escrow"/>
      <sheetName val="Acct Code Detail"/>
      <sheetName val="Advanced Filtering"/>
      <sheetName val="Helpful Information"/>
      <sheetName val="MTD Settings"/>
      <sheetName val="Purpose Descriptions"/>
      <sheetName val="PRC Descriptions"/>
      <sheetName val="Obj Descriptions"/>
      <sheetName val="Descriptions"/>
      <sheetName val="Config"/>
      <sheetName val="Crite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Budget"/>
      <sheetName val="Budget Pivot Table"/>
      <sheetName val="Details"/>
      <sheetName val="Sartox Escrow"/>
      <sheetName val="Details Pivot Table"/>
      <sheetName val="Advanced Filtering"/>
      <sheetName val="Helpful Information"/>
      <sheetName val="Purpose Descriptions"/>
      <sheetName val="PRC Descriptions"/>
      <sheetName val="Obj Descriptions"/>
      <sheetName val="Crite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Payroll"/>
      <sheetName val="Payroll Pivot Table"/>
      <sheetName val="Advanced Filtering"/>
      <sheetName val="PY Check Tot"/>
      <sheetName val="Helpful Information"/>
      <sheetName val="Purpose Descriptions"/>
      <sheetName val="PRC Descriptions"/>
      <sheetName val="Obj Descriptions"/>
      <sheetName val="Criteria"/>
      <sheetName val="2010 ISIS Payroll Assignments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Budget"/>
      <sheetName val="Budget Amendments &amp; Transfers"/>
      <sheetName val="Budget Summary &amp; Board Report"/>
      <sheetName val="Helpful Information"/>
      <sheetName val="Descriptions"/>
      <sheetName val="Purpose Descriptions"/>
      <sheetName val="1-Digit Purpose"/>
      <sheetName val="2-Digit Purpose"/>
      <sheetName val="3-digit Purpose"/>
      <sheetName val="PRC Descriptions"/>
      <sheetName val="Obj Descriptions"/>
      <sheetName val="1 digit Object"/>
      <sheetName val="2 digit Object"/>
      <sheetName val="Budget Adj"/>
      <sheetName val="Budget Trans"/>
      <sheetName val="Budget Enc"/>
      <sheetName val="Bud Escrow"/>
      <sheetName val="Criteria"/>
    </sheetNames>
    <sheetDataSet>
      <sheetData sheetId="0"/>
      <sheetData sheetId="1">
        <row r="438">
          <cell r="D438" t="str">
            <v>Total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6"/>
  <sheetViews>
    <sheetView tabSelected="1" zoomScale="58" zoomScaleNormal="58" workbookViewId="0">
      <pane xSplit="1" ySplit="3" topLeftCell="B49" activePane="bottomRight" state="frozen"/>
      <selection pane="topRight" activeCell="B1" sqref="B1"/>
      <selection pane="bottomLeft" activeCell="A3" sqref="A3"/>
      <selection pane="bottomRight" activeCell="A73" sqref="A73:T76"/>
    </sheetView>
  </sheetViews>
  <sheetFormatPr defaultRowHeight="14.5" x14ac:dyDescent="0.35"/>
  <cols>
    <col min="1" max="1" width="6" customWidth="1"/>
    <col min="2" max="2" width="10.1796875" customWidth="1"/>
    <col min="3" max="3" width="5.54296875" customWidth="1"/>
    <col min="4" max="4" width="16.1796875" customWidth="1"/>
    <col min="5" max="5" width="10.453125" customWidth="1"/>
    <col min="6" max="6" width="32.7265625" customWidth="1"/>
    <col min="7" max="7" width="11.1796875" customWidth="1"/>
    <col min="8" max="8" width="29.54296875" customWidth="1"/>
    <col min="9" max="9" width="15.7265625" customWidth="1"/>
    <col min="10" max="10" width="15.81640625" customWidth="1"/>
    <col min="11" max="11" width="13.81640625" customWidth="1"/>
    <col min="12" max="12" width="14.26953125" customWidth="1"/>
    <col min="13" max="13" width="10.453125" customWidth="1"/>
    <col min="14" max="14" width="17.81640625" customWidth="1"/>
    <col min="15" max="15" width="13.81640625" customWidth="1"/>
    <col min="16" max="16" width="21.7265625" customWidth="1"/>
    <col min="17" max="17" width="31.7265625" customWidth="1"/>
    <col min="18" max="18" width="11.54296875" customWidth="1"/>
    <col min="19" max="19" width="11.26953125" customWidth="1"/>
    <col min="20" max="20" width="100.7265625" customWidth="1"/>
  </cols>
  <sheetData>
    <row r="1" spans="1:20" ht="19.5" customHeight="1" x14ac:dyDescent="0.35">
      <c r="A1" s="2" t="s">
        <v>63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9.5" customHeight="1" x14ac:dyDescent="0.35">
      <c r="A2" s="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s="2" customFormat="1" ht="91.9" customHeight="1" x14ac:dyDescent="0.35">
      <c r="A3" s="18" t="s">
        <v>13</v>
      </c>
      <c r="B3" s="19" t="s">
        <v>14</v>
      </c>
      <c r="C3" s="20" t="s">
        <v>15</v>
      </c>
      <c r="D3" s="19" t="s">
        <v>16</v>
      </c>
      <c r="E3" s="21" t="s">
        <v>17</v>
      </c>
      <c r="F3" s="19" t="s">
        <v>53</v>
      </c>
      <c r="G3" s="21" t="s">
        <v>18</v>
      </c>
      <c r="H3" s="19" t="s">
        <v>52</v>
      </c>
      <c r="I3" s="21" t="s">
        <v>51</v>
      </c>
      <c r="J3" s="21" t="s">
        <v>50</v>
      </c>
      <c r="K3" s="22" t="s">
        <v>19</v>
      </c>
      <c r="L3" s="22" t="s">
        <v>20</v>
      </c>
      <c r="M3" s="23" t="s">
        <v>21</v>
      </c>
      <c r="N3" s="21" t="s">
        <v>22</v>
      </c>
      <c r="O3" s="21" t="s">
        <v>23</v>
      </c>
      <c r="P3" s="21" t="s">
        <v>24</v>
      </c>
      <c r="Q3" s="21" t="s">
        <v>25</v>
      </c>
      <c r="R3" s="21" t="s">
        <v>26</v>
      </c>
      <c r="S3" s="21" t="s">
        <v>27</v>
      </c>
      <c r="T3" s="24" t="s">
        <v>28</v>
      </c>
    </row>
    <row r="4" spans="1:20" s="3" customFormat="1" ht="18" customHeight="1" x14ac:dyDescent="0.35">
      <c r="A4" s="25">
        <v>2015</v>
      </c>
      <c r="B4" s="26" t="s">
        <v>29</v>
      </c>
      <c r="C4" s="26" t="s">
        <v>30</v>
      </c>
      <c r="D4" s="26" t="s">
        <v>31</v>
      </c>
      <c r="E4" s="26" t="s">
        <v>32</v>
      </c>
      <c r="F4" s="26" t="s">
        <v>33</v>
      </c>
      <c r="G4" s="26" t="s">
        <v>34</v>
      </c>
      <c r="H4" s="26" t="s">
        <v>35</v>
      </c>
      <c r="I4" s="27">
        <v>500369</v>
      </c>
      <c r="J4" s="27">
        <v>970800</v>
      </c>
      <c r="K4" s="27">
        <v>1863806</v>
      </c>
      <c r="L4" s="28" t="s">
        <v>36</v>
      </c>
      <c r="M4" s="29">
        <v>5110</v>
      </c>
      <c r="N4" s="30">
        <v>1863806</v>
      </c>
      <c r="O4" s="30" t="s">
        <v>2</v>
      </c>
      <c r="P4" s="30"/>
      <c r="Q4" s="30"/>
      <c r="R4" s="30"/>
      <c r="S4" s="28"/>
      <c r="T4" s="31" t="s">
        <v>37</v>
      </c>
    </row>
    <row r="5" spans="1:20" s="3" customFormat="1" ht="18" customHeight="1" x14ac:dyDescent="0.35">
      <c r="A5" s="4">
        <v>2015</v>
      </c>
      <c r="B5" s="5" t="s">
        <v>29</v>
      </c>
      <c r="C5" s="5" t="s">
        <v>30</v>
      </c>
      <c r="D5" s="5" t="s">
        <v>31</v>
      </c>
      <c r="E5" s="5" t="s">
        <v>38</v>
      </c>
      <c r="F5" s="5" t="s">
        <v>39</v>
      </c>
      <c r="G5" s="5" t="s">
        <v>40</v>
      </c>
      <c r="H5" s="5" t="s">
        <v>41</v>
      </c>
      <c r="I5" s="6">
        <v>1725248</v>
      </c>
      <c r="J5" s="6">
        <v>7984222</v>
      </c>
      <c r="K5" s="6">
        <v>758006</v>
      </c>
      <c r="L5" s="7" t="s">
        <v>36</v>
      </c>
      <c r="M5" s="8">
        <v>5404</v>
      </c>
      <c r="N5" s="9">
        <f>+K5</f>
        <v>758006</v>
      </c>
      <c r="O5" s="9" t="s">
        <v>2</v>
      </c>
      <c r="P5" s="9"/>
      <c r="Q5" s="9"/>
      <c r="R5" s="9"/>
      <c r="S5" s="7"/>
      <c r="T5" s="10" t="s">
        <v>42</v>
      </c>
    </row>
    <row r="6" spans="1:20" s="3" customFormat="1" ht="18" customHeight="1" x14ac:dyDescent="0.35">
      <c r="A6" s="4">
        <v>2015</v>
      </c>
      <c r="B6" s="5" t="s">
        <v>29</v>
      </c>
      <c r="C6" s="5" t="s">
        <v>30</v>
      </c>
      <c r="D6" s="5" t="s">
        <v>31</v>
      </c>
      <c r="E6" s="5" t="s">
        <v>38</v>
      </c>
      <c r="F6" s="5" t="s">
        <v>39</v>
      </c>
      <c r="G6" s="5" t="s">
        <v>43</v>
      </c>
      <c r="H6" s="5" t="s">
        <v>44</v>
      </c>
      <c r="I6" s="6">
        <v>1725248</v>
      </c>
      <c r="J6" s="6">
        <v>0</v>
      </c>
      <c r="K6" s="6">
        <v>621161</v>
      </c>
      <c r="L6" s="7" t="s">
        <v>36</v>
      </c>
      <c r="M6" s="8">
        <v>5110</v>
      </c>
      <c r="N6" s="9">
        <v>621161</v>
      </c>
      <c r="O6" s="9" t="s">
        <v>0</v>
      </c>
      <c r="P6" s="9" t="s">
        <v>1</v>
      </c>
      <c r="Q6" s="9" t="s">
        <v>8</v>
      </c>
      <c r="R6" s="9" t="s">
        <v>2</v>
      </c>
      <c r="S6" s="7">
        <v>14</v>
      </c>
      <c r="T6" s="11" t="s">
        <v>45</v>
      </c>
    </row>
    <row r="7" spans="1:20" s="3" customFormat="1" ht="18" customHeight="1" x14ac:dyDescent="0.35">
      <c r="A7" s="4">
        <v>2015</v>
      </c>
      <c r="B7" s="5" t="s">
        <v>29</v>
      </c>
      <c r="C7" s="5" t="s">
        <v>30</v>
      </c>
      <c r="D7" s="5" t="s">
        <v>31</v>
      </c>
      <c r="E7" s="5" t="s">
        <v>46</v>
      </c>
      <c r="F7" s="5" t="s">
        <v>47</v>
      </c>
      <c r="G7" s="5" t="s">
        <v>43</v>
      </c>
      <c r="H7" s="5" t="s">
        <v>44</v>
      </c>
      <c r="I7" s="6">
        <v>4117339</v>
      </c>
      <c r="J7" s="6">
        <v>0</v>
      </c>
      <c r="K7" s="6">
        <v>2929924</v>
      </c>
      <c r="L7" s="7" t="s">
        <v>36</v>
      </c>
      <c r="M7" s="8">
        <v>5110</v>
      </c>
      <c r="N7" s="12">
        <v>151280</v>
      </c>
      <c r="O7" s="9" t="s">
        <v>0</v>
      </c>
      <c r="P7" s="9" t="s">
        <v>1</v>
      </c>
      <c r="Q7" s="13" t="s">
        <v>11</v>
      </c>
      <c r="R7" s="9" t="s">
        <v>2</v>
      </c>
      <c r="S7" s="13">
        <v>3</v>
      </c>
      <c r="T7" s="11" t="s">
        <v>45</v>
      </c>
    </row>
    <row r="8" spans="1:20" s="3" customFormat="1" ht="18" customHeight="1" x14ac:dyDescent="0.35">
      <c r="A8" s="4">
        <v>2015</v>
      </c>
      <c r="B8" s="5" t="s">
        <v>29</v>
      </c>
      <c r="C8" s="5" t="s">
        <v>30</v>
      </c>
      <c r="D8" s="5" t="s">
        <v>31</v>
      </c>
      <c r="E8" s="5" t="s">
        <v>46</v>
      </c>
      <c r="F8" s="5" t="s">
        <v>47</v>
      </c>
      <c r="G8" s="5" t="s">
        <v>43</v>
      </c>
      <c r="H8" s="5" t="s">
        <v>44</v>
      </c>
      <c r="I8" s="6">
        <v>4117339</v>
      </c>
      <c r="J8" s="6">
        <v>0</v>
      </c>
      <c r="K8" s="6">
        <v>2929924</v>
      </c>
      <c r="L8" s="7" t="s">
        <v>36</v>
      </c>
      <c r="M8" s="8">
        <v>5110</v>
      </c>
      <c r="N8" s="12">
        <f>1448678+45922-621161+5695</f>
        <v>879134</v>
      </c>
      <c r="O8" s="9" t="s">
        <v>0</v>
      </c>
      <c r="P8" s="9" t="s">
        <v>1</v>
      </c>
      <c r="Q8" s="13" t="s">
        <v>8</v>
      </c>
      <c r="R8" s="9" t="s">
        <v>0</v>
      </c>
      <c r="S8" s="13">
        <f>32-14</f>
        <v>18</v>
      </c>
      <c r="T8" s="11" t="s">
        <v>45</v>
      </c>
    </row>
    <row r="9" spans="1:20" s="3" customFormat="1" ht="18" customHeight="1" x14ac:dyDescent="0.35">
      <c r="A9" s="4">
        <v>2015</v>
      </c>
      <c r="B9" s="5" t="s">
        <v>29</v>
      </c>
      <c r="C9" s="5" t="s">
        <v>30</v>
      </c>
      <c r="D9" s="5" t="s">
        <v>31</v>
      </c>
      <c r="E9" s="5" t="s">
        <v>46</v>
      </c>
      <c r="F9" s="5" t="s">
        <v>47</v>
      </c>
      <c r="G9" s="5" t="s">
        <v>43</v>
      </c>
      <c r="H9" s="5" t="s">
        <v>44</v>
      </c>
      <c r="I9" s="6">
        <v>4117339</v>
      </c>
      <c r="J9" s="6">
        <v>0</v>
      </c>
      <c r="K9" s="6">
        <v>2929924</v>
      </c>
      <c r="L9" s="7" t="s">
        <v>36</v>
      </c>
      <c r="M9" s="8">
        <v>5110</v>
      </c>
      <c r="N9" s="12">
        <v>137766</v>
      </c>
      <c r="O9" s="9" t="s">
        <v>0</v>
      </c>
      <c r="P9" s="9" t="s">
        <v>1</v>
      </c>
      <c r="Q9" s="13" t="s">
        <v>12</v>
      </c>
      <c r="R9" s="9" t="s">
        <v>2</v>
      </c>
      <c r="S9" s="13">
        <v>3</v>
      </c>
      <c r="T9" s="11" t="s">
        <v>45</v>
      </c>
    </row>
    <row r="10" spans="1:20" s="3" customFormat="1" ht="18" customHeight="1" x14ac:dyDescent="0.35">
      <c r="A10" s="4">
        <v>2015</v>
      </c>
      <c r="B10" s="5" t="s">
        <v>29</v>
      </c>
      <c r="C10" s="5" t="s">
        <v>30</v>
      </c>
      <c r="D10" s="5" t="s">
        <v>31</v>
      </c>
      <c r="E10" s="5" t="s">
        <v>46</v>
      </c>
      <c r="F10" s="5" t="s">
        <v>47</v>
      </c>
      <c r="G10" s="5" t="s">
        <v>43</v>
      </c>
      <c r="H10" s="5" t="s">
        <v>44</v>
      </c>
      <c r="I10" s="6">
        <v>4117339</v>
      </c>
      <c r="J10" s="6">
        <v>0</v>
      </c>
      <c r="K10" s="6">
        <v>2929924</v>
      </c>
      <c r="L10" s="7" t="s">
        <v>36</v>
      </c>
      <c r="M10" s="8">
        <v>5110</v>
      </c>
      <c r="N10" s="12">
        <v>45922</v>
      </c>
      <c r="O10" s="9" t="s">
        <v>0</v>
      </c>
      <c r="P10" s="9" t="s">
        <v>3</v>
      </c>
      <c r="Q10" s="13" t="s">
        <v>11</v>
      </c>
      <c r="R10" s="9" t="s">
        <v>2</v>
      </c>
      <c r="S10" s="13">
        <v>1</v>
      </c>
      <c r="T10" s="11" t="s">
        <v>45</v>
      </c>
    </row>
    <row r="11" spans="1:20" s="3" customFormat="1" ht="18" customHeight="1" x14ac:dyDescent="0.35">
      <c r="A11" s="4">
        <v>2015</v>
      </c>
      <c r="B11" s="5" t="s">
        <v>29</v>
      </c>
      <c r="C11" s="5" t="s">
        <v>30</v>
      </c>
      <c r="D11" s="5" t="s">
        <v>31</v>
      </c>
      <c r="E11" s="5" t="s">
        <v>46</v>
      </c>
      <c r="F11" s="5" t="s">
        <v>47</v>
      </c>
      <c r="G11" s="5" t="s">
        <v>43</v>
      </c>
      <c r="H11" s="5" t="s">
        <v>44</v>
      </c>
      <c r="I11" s="6">
        <v>4117339</v>
      </c>
      <c r="J11" s="6">
        <v>0</v>
      </c>
      <c r="K11" s="6">
        <v>2929924</v>
      </c>
      <c r="L11" s="7" t="s">
        <v>36</v>
      </c>
      <c r="M11" s="8">
        <v>5330</v>
      </c>
      <c r="N11" s="14">
        <v>45922</v>
      </c>
      <c r="O11" s="9" t="s">
        <v>0</v>
      </c>
      <c r="P11" s="9" t="s">
        <v>3</v>
      </c>
      <c r="Q11" s="13" t="s">
        <v>8</v>
      </c>
      <c r="R11" s="9" t="s">
        <v>2</v>
      </c>
      <c r="S11" s="13">
        <v>1</v>
      </c>
      <c r="T11" s="11" t="s">
        <v>45</v>
      </c>
    </row>
    <row r="12" spans="1:20" s="3" customFormat="1" ht="18" customHeight="1" x14ac:dyDescent="0.35">
      <c r="A12" s="4">
        <v>2015</v>
      </c>
      <c r="B12" s="5" t="s">
        <v>29</v>
      </c>
      <c r="C12" s="5" t="s">
        <v>30</v>
      </c>
      <c r="D12" s="5" t="s">
        <v>31</v>
      </c>
      <c r="E12" s="5" t="s">
        <v>46</v>
      </c>
      <c r="F12" s="5" t="s">
        <v>47</v>
      </c>
      <c r="G12" s="5" t="s">
        <v>43</v>
      </c>
      <c r="H12" s="5" t="s">
        <v>44</v>
      </c>
      <c r="I12" s="6">
        <v>4117339</v>
      </c>
      <c r="J12" s="6">
        <v>0</v>
      </c>
      <c r="K12" s="6">
        <v>2929924</v>
      </c>
      <c r="L12" s="7" t="s">
        <v>36</v>
      </c>
      <c r="M12" s="8">
        <v>5110</v>
      </c>
      <c r="N12" s="14">
        <f>+N13-45922</f>
        <v>137766</v>
      </c>
      <c r="O12" s="9" t="s">
        <v>0</v>
      </c>
      <c r="P12" s="9" t="s">
        <v>3</v>
      </c>
      <c r="Q12" s="13" t="s">
        <v>8</v>
      </c>
      <c r="R12" s="9" t="s">
        <v>2</v>
      </c>
      <c r="S12" s="13">
        <v>3</v>
      </c>
      <c r="T12" s="11" t="s">
        <v>45</v>
      </c>
    </row>
    <row r="13" spans="1:20" s="3" customFormat="1" ht="18" customHeight="1" x14ac:dyDescent="0.35">
      <c r="A13" s="4">
        <v>2015</v>
      </c>
      <c r="B13" s="5" t="s">
        <v>29</v>
      </c>
      <c r="C13" s="5" t="s">
        <v>30</v>
      </c>
      <c r="D13" s="5" t="s">
        <v>31</v>
      </c>
      <c r="E13" s="5" t="s">
        <v>46</v>
      </c>
      <c r="F13" s="5" t="s">
        <v>47</v>
      </c>
      <c r="G13" s="5" t="s">
        <v>43</v>
      </c>
      <c r="H13" s="5" t="s">
        <v>44</v>
      </c>
      <c r="I13" s="6">
        <v>4117339</v>
      </c>
      <c r="J13" s="6">
        <v>0</v>
      </c>
      <c r="K13" s="6">
        <v>2929924</v>
      </c>
      <c r="L13" s="7" t="s">
        <v>36</v>
      </c>
      <c r="M13" s="8">
        <v>5110</v>
      </c>
      <c r="N13" s="12">
        <v>183688</v>
      </c>
      <c r="O13" s="9" t="s">
        <v>0</v>
      </c>
      <c r="P13" s="9" t="s">
        <v>3</v>
      </c>
      <c r="Q13" s="13" t="s">
        <v>6</v>
      </c>
      <c r="R13" s="9" t="s">
        <v>2</v>
      </c>
      <c r="S13" s="13">
        <v>4</v>
      </c>
      <c r="T13" s="11" t="s">
        <v>45</v>
      </c>
    </row>
    <row r="14" spans="1:20" s="3" customFormat="1" ht="18" customHeight="1" x14ac:dyDescent="0.35">
      <c r="A14" s="4">
        <v>2015</v>
      </c>
      <c r="B14" s="5" t="s">
        <v>29</v>
      </c>
      <c r="C14" s="5" t="s">
        <v>30</v>
      </c>
      <c r="D14" s="5" t="s">
        <v>31</v>
      </c>
      <c r="E14" s="5" t="s">
        <v>46</v>
      </c>
      <c r="F14" s="5" t="s">
        <v>47</v>
      </c>
      <c r="G14" s="5" t="s">
        <v>43</v>
      </c>
      <c r="H14" s="5" t="s">
        <v>44</v>
      </c>
      <c r="I14" s="6">
        <v>4117339</v>
      </c>
      <c r="J14" s="6">
        <v>0</v>
      </c>
      <c r="K14" s="6">
        <v>2929924</v>
      </c>
      <c r="L14" s="7" t="s">
        <v>36</v>
      </c>
      <c r="M14" s="8">
        <v>5110</v>
      </c>
      <c r="N14" s="12">
        <v>91844</v>
      </c>
      <c r="O14" s="9" t="s">
        <v>0</v>
      </c>
      <c r="P14" s="9" t="s">
        <v>3</v>
      </c>
      <c r="Q14" s="13" t="s">
        <v>12</v>
      </c>
      <c r="R14" s="9" t="s">
        <v>2</v>
      </c>
      <c r="S14" s="13">
        <v>2</v>
      </c>
      <c r="T14" s="11" t="s">
        <v>45</v>
      </c>
    </row>
    <row r="15" spans="1:20" s="3" customFormat="1" ht="18" customHeight="1" x14ac:dyDescent="0.35">
      <c r="A15" s="4">
        <v>2015</v>
      </c>
      <c r="B15" s="5" t="s">
        <v>29</v>
      </c>
      <c r="C15" s="5" t="s">
        <v>30</v>
      </c>
      <c r="D15" s="5" t="s">
        <v>31</v>
      </c>
      <c r="E15" s="5" t="s">
        <v>46</v>
      </c>
      <c r="F15" s="5" t="s">
        <v>47</v>
      </c>
      <c r="G15" s="5" t="s">
        <v>43</v>
      </c>
      <c r="H15" s="5" t="s">
        <v>44</v>
      </c>
      <c r="I15" s="6">
        <v>4117339</v>
      </c>
      <c r="J15" s="6">
        <v>0</v>
      </c>
      <c r="K15" s="6">
        <v>2929924</v>
      </c>
      <c r="L15" s="7" t="s">
        <v>36</v>
      </c>
      <c r="M15" s="8">
        <v>5110</v>
      </c>
      <c r="N15" s="12">
        <v>183688</v>
      </c>
      <c r="O15" s="9" t="s">
        <v>0</v>
      </c>
      <c r="P15" s="9" t="s">
        <v>3</v>
      </c>
      <c r="Q15" s="13" t="s">
        <v>9</v>
      </c>
      <c r="R15" s="9" t="s">
        <v>2</v>
      </c>
      <c r="S15" s="13">
        <v>4</v>
      </c>
      <c r="T15" s="11" t="s">
        <v>45</v>
      </c>
    </row>
    <row r="16" spans="1:20" s="3" customFormat="1" ht="18" customHeight="1" x14ac:dyDescent="0.35">
      <c r="A16" s="4">
        <v>2015</v>
      </c>
      <c r="B16" s="5" t="s">
        <v>29</v>
      </c>
      <c r="C16" s="5" t="s">
        <v>30</v>
      </c>
      <c r="D16" s="5" t="s">
        <v>31</v>
      </c>
      <c r="E16" s="5" t="s">
        <v>46</v>
      </c>
      <c r="F16" s="5" t="s">
        <v>47</v>
      </c>
      <c r="G16" s="5" t="s">
        <v>43</v>
      </c>
      <c r="H16" s="5" t="s">
        <v>44</v>
      </c>
      <c r="I16" s="6">
        <v>4117339</v>
      </c>
      <c r="J16" s="6">
        <v>0</v>
      </c>
      <c r="K16" s="6">
        <v>2929924</v>
      </c>
      <c r="L16" s="7" t="s">
        <v>36</v>
      </c>
      <c r="M16" s="8">
        <v>5110</v>
      </c>
      <c r="N16" s="12">
        <v>45922</v>
      </c>
      <c r="O16" s="9" t="s">
        <v>0</v>
      </c>
      <c r="P16" s="9" t="s">
        <v>3</v>
      </c>
      <c r="Q16" s="13" t="s">
        <v>10</v>
      </c>
      <c r="R16" s="9" t="s">
        <v>2</v>
      </c>
      <c r="S16" s="13">
        <v>1</v>
      </c>
      <c r="T16" s="11" t="s">
        <v>45</v>
      </c>
    </row>
    <row r="17" spans="1:20" s="3" customFormat="1" ht="18" customHeight="1" x14ac:dyDescent="0.35">
      <c r="A17" s="4">
        <v>2015</v>
      </c>
      <c r="B17" s="5" t="s">
        <v>29</v>
      </c>
      <c r="C17" s="5" t="s">
        <v>30</v>
      </c>
      <c r="D17" s="5" t="s">
        <v>31</v>
      </c>
      <c r="E17" s="5" t="s">
        <v>46</v>
      </c>
      <c r="F17" s="5" t="s">
        <v>47</v>
      </c>
      <c r="G17" s="5" t="s">
        <v>43</v>
      </c>
      <c r="H17" s="5" t="s">
        <v>44</v>
      </c>
      <c r="I17" s="6">
        <v>4117339</v>
      </c>
      <c r="J17" s="6">
        <v>0</v>
      </c>
      <c r="K17" s="6">
        <v>2929924</v>
      </c>
      <c r="L17" s="7" t="s">
        <v>36</v>
      </c>
      <c r="M17" s="8">
        <v>5110</v>
      </c>
      <c r="N17" s="9">
        <v>142066</v>
      </c>
      <c r="O17" s="9" t="s">
        <v>0</v>
      </c>
      <c r="P17" s="9" t="s">
        <v>5</v>
      </c>
      <c r="Q17" s="13" t="s">
        <v>11</v>
      </c>
      <c r="R17" s="9" t="s">
        <v>2</v>
      </c>
      <c r="S17" s="13">
        <v>3</v>
      </c>
      <c r="T17" s="11" t="s">
        <v>45</v>
      </c>
    </row>
    <row r="18" spans="1:20" s="3" customFormat="1" ht="18" customHeight="1" x14ac:dyDescent="0.35">
      <c r="A18" s="4">
        <v>2015</v>
      </c>
      <c r="B18" s="5" t="s">
        <v>29</v>
      </c>
      <c r="C18" s="5" t="s">
        <v>30</v>
      </c>
      <c r="D18" s="5" t="s">
        <v>31</v>
      </c>
      <c r="E18" s="5" t="s">
        <v>46</v>
      </c>
      <c r="F18" s="5" t="s">
        <v>47</v>
      </c>
      <c r="G18" s="5" t="s">
        <v>43</v>
      </c>
      <c r="H18" s="5" t="s">
        <v>44</v>
      </c>
      <c r="I18" s="6">
        <v>4117339</v>
      </c>
      <c r="J18" s="6">
        <v>0</v>
      </c>
      <c r="K18" s="6">
        <v>2929924</v>
      </c>
      <c r="L18" s="7" t="s">
        <v>36</v>
      </c>
      <c r="M18" s="8">
        <v>5110</v>
      </c>
      <c r="N18" s="9">
        <v>283886</v>
      </c>
      <c r="O18" s="9" t="s">
        <v>0</v>
      </c>
      <c r="P18" s="9" t="s">
        <v>5</v>
      </c>
      <c r="Q18" s="13" t="s">
        <v>8</v>
      </c>
      <c r="R18" s="9" t="s">
        <v>2</v>
      </c>
      <c r="S18" s="13">
        <v>6</v>
      </c>
      <c r="T18" s="11" t="s">
        <v>45</v>
      </c>
    </row>
    <row r="19" spans="1:20" s="3" customFormat="1" ht="18" customHeight="1" x14ac:dyDescent="0.35">
      <c r="A19" s="4">
        <v>2015</v>
      </c>
      <c r="B19" s="5" t="s">
        <v>29</v>
      </c>
      <c r="C19" s="5" t="s">
        <v>30</v>
      </c>
      <c r="D19" s="5" t="s">
        <v>31</v>
      </c>
      <c r="E19" s="5" t="s">
        <v>46</v>
      </c>
      <c r="F19" s="5" t="s">
        <v>47</v>
      </c>
      <c r="G19" s="5" t="s">
        <v>43</v>
      </c>
      <c r="H19" s="5" t="s">
        <v>44</v>
      </c>
      <c r="I19" s="6">
        <v>4117339</v>
      </c>
      <c r="J19" s="6">
        <v>0</v>
      </c>
      <c r="K19" s="6">
        <v>2929924</v>
      </c>
      <c r="L19" s="7" t="s">
        <v>36</v>
      </c>
      <c r="M19" s="8">
        <v>5110</v>
      </c>
      <c r="N19" s="9">
        <v>45922</v>
      </c>
      <c r="O19" s="9" t="s">
        <v>0</v>
      </c>
      <c r="P19" s="9" t="s">
        <v>5</v>
      </c>
      <c r="Q19" s="13" t="s">
        <v>6</v>
      </c>
      <c r="R19" s="9" t="s">
        <v>2</v>
      </c>
      <c r="S19" s="13">
        <v>1</v>
      </c>
      <c r="T19" s="11" t="s">
        <v>45</v>
      </c>
    </row>
    <row r="20" spans="1:20" s="3" customFormat="1" ht="18" customHeight="1" x14ac:dyDescent="0.35">
      <c r="A20" s="4">
        <v>2015</v>
      </c>
      <c r="B20" s="5" t="s">
        <v>29</v>
      </c>
      <c r="C20" s="5" t="s">
        <v>30</v>
      </c>
      <c r="D20" s="5" t="s">
        <v>31</v>
      </c>
      <c r="E20" s="5" t="s">
        <v>46</v>
      </c>
      <c r="F20" s="5" t="s">
        <v>47</v>
      </c>
      <c r="G20" s="5" t="s">
        <v>43</v>
      </c>
      <c r="H20" s="5" t="s">
        <v>44</v>
      </c>
      <c r="I20" s="6">
        <v>4117339</v>
      </c>
      <c r="J20" s="6">
        <v>0</v>
      </c>
      <c r="K20" s="6">
        <v>2929924</v>
      </c>
      <c r="L20" s="7" t="s">
        <v>36</v>
      </c>
      <c r="M20" s="8">
        <v>5110</v>
      </c>
      <c r="N20" s="9">
        <v>137766</v>
      </c>
      <c r="O20" s="9" t="s">
        <v>0</v>
      </c>
      <c r="P20" s="9" t="s">
        <v>5</v>
      </c>
      <c r="Q20" s="13" t="s">
        <v>12</v>
      </c>
      <c r="R20" s="9" t="s">
        <v>2</v>
      </c>
      <c r="S20" s="13">
        <v>3</v>
      </c>
      <c r="T20" s="11" t="s">
        <v>45</v>
      </c>
    </row>
    <row r="21" spans="1:20" s="3" customFormat="1" ht="18" customHeight="1" x14ac:dyDescent="0.35">
      <c r="A21" s="4">
        <v>2015</v>
      </c>
      <c r="B21" s="5" t="s">
        <v>29</v>
      </c>
      <c r="C21" s="5" t="s">
        <v>30</v>
      </c>
      <c r="D21" s="5" t="s">
        <v>31</v>
      </c>
      <c r="E21" s="5" t="s">
        <v>46</v>
      </c>
      <c r="F21" s="5" t="s">
        <v>47</v>
      </c>
      <c r="G21" s="5" t="s">
        <v>43</v>
      </c>
      <c r="H21" s="5" t="s">
        <v>44</v>
      </c>
      <c r="I21" s="6">
        <v>4117339</v>
      </c>
      <c r="J21" s="6">
        <v>0</v>
      </c>
      <c r="K21" s="6">
        <v>2929924</v>
      </c>
      <c r="L21" s="7" t="s">
        <v>36</v>
      </c>
      <c r="M21" s="8">
        <v>5110</v>
      </c>
      <c r="N21" s="9">
        <v>49976</v>
      </c>
      <c r="O21" s="9" t="s">
        <v>0</v>
      </c>
      <c r="P21" s="9" t="s">
        <v>5</v>
      </c>
      <c r="Q21" s="13" t="s">
        <v>4</v>
      </c>
      <c r="R21" s="9" t="s">
        <v>2</v>
      </c>
      <c r="S21" s="13">
        <v>1</v>
      </c>
      <c r="T21" s="11" t="s">
        <v>45</v>
      </c>
    </row>
    <row r="22" spans="1:20" s="3" customFormat="1" ht="18" customHeight="1" x14ac:dyDescent="0.35">
      <c r="A22" s="4">
        <v>2015</v>
      </c>
      <c r="B22" s="5" t="s">
        <v>29</v>
      </c>
      <c r="C22" s="5" t="s">
        <v>30</v>
      </c>
      <c r="D22" s="5" t="s">
        <v>31</v>
      </c>
      <c r="E22" s="5" t="s">
        <v>46</v>
      </c>
      <c r="F22" s="5" t="s">
        <v>47</v>
      </c>
      <c r="G22" s="5" t="s">
        <v>43</v>
      </c>
      <c r="H22" s="5" t="s">
        <v>44</v>
      </c>
      <c r="I22" s="6">
        <v>4117339</v>
      </c>
      <c r="J22" s="6">
        <v>0</v>
      </c>
      <c r="K22" s="6">
        <v>2929924</v>
      </c>
      <c r="L22" s="7" t="s">
        <v>36</v>
      </c>
      <c r="M22" s="8">
        <v>5110</v>
      </c>
      <c r="N22" s="9">
        <v>183688</v>
      </c>
      <c r="O22" s="9" t="s">
        <v>0</v>
      </c>
      <c r="P22" s="9" t="s">
        <v>5</v>
      </c>
      <c r="Q22" s="13" t="s">
        <v>9</v>
      </c>
      <c r="R22" s="9" t="s">
        <v>2</v>
      </c>
      <c r="S22" s="13">
        <v>4</v>
      </c>
      <c r="T22" s="11" t="s">
        <v>45</v>
      </c>
    </row>
    <row r="23" spans="1:20" s="3" customFormat="1" ht="18" customHeight="1" x14ac:dyDescent="0.35">
      <c r="A23" s="4">
        <v>2015</v>
      </c>
      <c r="B23" s="5" t="s">
        <v>29</v>
      </c>
      <c r="C23" s="5" t="s">
        <v>30</v>
      </c>
      <c r="D23" s="5" t="s">
        <v>31</v>
      </c>
      <c r="E23" s="5" t="s">
        <v>46</v>
      </c>
      <c r="F23" s="5" t="s">
        <v>47</v>
      </c>
      <c r="G23" s="5" t="s">
        <v>43</v>
      </c>
      <c r="H23" s="5" t="s">
        <v>44</v>
      </c>
      <c r="I23" s="6">
        <v>4117339</v>
      </c>
      <c r="J23" s="6">
        <v>0</v>
      </c>
      <c r="K23" s="6">
        <v>2929924</v>
      </c>
      <c r="L23" s="7" t="s">
        <v>36</v>
      </c>
      <c r="M23" s="8">
        <v>5110</v>
      </c>
      <c r="N23" s="9">
        <v>91844</v>
      </c>
      <c r="O23" s="9" t="s">
        <v>0</v>
      </c>
      <c r="P23" s="9" t="s">
        <v>5</v>
      </c>
      <c r="Q23" s="13" t="s">
        <v>10</v>
      </c>
      <c r="R23" s="9" t="s">
        <v>2</v>
      </c>
      <c r="S23" s="13">
        <v>2</v>
      </c>
      <c r="T23" s="11" t="s">
        <v>45</v>
      </c>
    </row>
    <row r="24" spans="1:20" s="3" customFormat="1" ht="18" customHeight="1" x14ac:dyDescent="0.35">
      <c r="A24" s="4">
        <v>2015</v>
      </c>
      <c r="B24" s="5" t="s">
        <v>29</v>
      </c>
      <c r="C24" s="5" t="s">
        <v>30</v>
      </c>
      <c r="D24" s="5" t="s">
        <v>31</v>
      </c>
      <c r="E24" s="5" t="s">
        <v>46</v>
      </c>
      <c r="F24" s="5" t="s">
        <v>47</v>
      </c>
      <c r="G24" s="5" t="s">
        <v>43</v>
      </c>
      <c r="H24" s="5" t="s">
        <v>44</v>
      </c>
      <c r="I24" s="6">
        <v>4117339</v>
      </c>
      <c r="J24" s="6">
        <v>0</v>
      </c>
      <c r="K24" s="6">
        <v>2929924</v>
      </c>
      <c r="L24" s="7" t="s">
        <v>36</v>
      </c>
      <c r="M24" s="8">
        <v>5310</v>
      </c>
      <c r="N24" s="12">
        <v>45922</v>
      </c>
      <c r="O24" s="9" t="s">
        <v>0</v>
      </c>
      <c r="P24" s="9" t="s">
        <v>7</v>
      </c>
      <c r="Q24" s="13" t="s">
        <v>10</v>
      </c>
      <c r="R24" s="9" t="s">
        <v>2</v>
      </c>
      <c r="S24" s="7">
        <v>1</v>
      </c>
      <c r="T24" s="11" t="s">
        <v>45</v>
      </c>
    </row>
    <row r="25" spans="1:20" s="3" customFormat="1" ht="18" customHeight="1" x14ac:dyDescent="0.35">
      <c r="A25" s="35">
        <v>2015</v>
      </c>
      <c r="B25" s="36" t="s">
        <v>29</v>
      </c>
      <c r="C25" s="36" t="s">
        <v>30</v>
      </c>
      <c r="D25" s="36" t="s">
        <v>31</v>
      </c>
      <c r="E25" s="36" t="s">
        <v>46</v>
      </c>
      <c r="F25" s="36" t="s">
        <v>47</v>
      </c>
      <c r="G25" s="36" t="s">
        <v>43</v>
      </c>
      <c r="H25" s="36" t="s">
        <v>44</v>
      </c>
      <c r="I25" s="37">
        <v>4117339</v>
      </c>
      <c r="J25" s="37">
        <v>0</v>
      </c>
      <c r="K25" s="37">
        <v>2929924</v>
      </c>
      <c r="L25" s="38" t="s">
        <v>36</v>
      </c>
      <c r="M25" s="50">
        <v>5110</v>
      </c>
      <c r="N25" s="56">
        <v>45922</v>
      </c>
      <c r="O25" s="40" t="s">
        <v>0</v>
      </c>
      <c r="P25" s="40" t="s">
        <v>7</v>
      </c>
      <c r="Q25" s="52" t="s">
        <v>10</v>
      </c>
      <c r="R25" s="40" t="s">
        <v>2</v>
      </c>
      <c r="S25" s="38">
        <v>1</v>
      </c>
      <c r="T25" s="41" t="s">
        <v>45</v>
      </c>
    </row>
    <row r="26" spans="1:20" s="3" customFormat="1" ht="18" customHeight="1" x14ac:dyDescent="0.35">
      <c r="A26" s="42">
        <v>2016</v>
      </c>
      <c r="B26" s="43" t="s">
        <v>29</v>
      </c>
      <c r="C26" s="43" t="s">
        <v>30</v>
      </c>
      <c r="D26" s="43" t="s">
        <v>31</v>
      </c>
      <c r="E26" s="43" t="s">
        <v>32</v>
      </c>
      <c r="F26" s="43" t="s">
        <v>33</v>
      </c>
      <c r="G26" s="43" t="s">
        <v>34</v>
      </c>
      <c r="H26" s="43" t="s">
        <v>35</v>
      </c>
      <c r="I26" s="44">
        <v>976040</v>
      </c>
      <c r="J26" s="44">
        <v>968650</v>
      </c>
      <c r="K26" s="44">
        <v>593859</v>
      </c>
      <c r="L26" s="45" t="s">
        <v>36</v>
      </c>
      <c r="M26" s="53">
        <v>5110</v>
      </c>
      <c r="N26" s="44">
        <v>593859</v>
      </c>
      <c r="O26" s="48" t="s">
        <v>2</v>
      </c>
      <c r="P26" s="48"/>
      <c r="Q26" s="48"/>
      <c r="R26" s="48"/>
      <c r="S26" s="45"/>
      <c r="T26" s="54" t="s">
        <v>37</v>
      </c>
    </row>
    <row r="27" spans="1:20" s="3" customFormat="1" ht="18" customHeight="1" x14ac:dyDescent="0.35">
      <c r="A27" s="4">
        <v>2016</v>
      </c>
      <c r="B27" s="5" t="s">
        <v>29</v>
      </c>
      <c r="C27" s="5" t="s">
        <v>30</v>
      </c>
      <c r="D27" s="5" t="s">
        <v>31</v>
      </c>
      <c r="E27" s="5" t="s">
        <v>38</v>
      </c>
      <c r="F27" s="5" t="s">
        <v>39</v>
      </c>
      <c r="G27" s="5" t="s">
        <v>40</v>
      </c>
      <c r="H27" s="5" t="s">
        <v>41</v>
      </c>
      <c r="I27" s="6">
        <v>1749331</v>
      </c>
      <c r="J27" s="6">
        <v>7968953</v>
      </c>
      <c r="K27" s="6">
        <v>883567</v>
      </c>
      <c r="L27" s="7" t="s">
        <v>36</v>
      </c>
      <c r="M27" s="8">
        <v>5820</v>
      </c>
      <c r="N27" s="6">
        <v>883567</v>
      </c>
      <c r="O27" s="9" t="s">
        <v>2</v>
      </c>
      <c r="P27" s="9"/>
      <c r="Q27" s="9"/>
      <c r="R27" s="9"/>
      <c r="S27" s="7"/>
      <c r="T27" s="10" t="s">
        <v>42</v>
      </c>
    </row>
    <row r="28" spans="1:20" s="3" customFormat="1" ht="18" customHeight="1" x14ac:dyDescent="0.35">
      <c r="A28" s="4">
        <v>2016</v>
      </c>
      <c r="B28" s="5" t="s">
        <v>29</v>
      </c>
      <c r="C28" s="5" t="s">
        <v>30</v>
      </c>
      <c r="D28" s="5" t="s">
        <v>31</v>
      </c>
      <c r="E28" s="5" t="s">
        <v>38</v>
      </c>
      <c r="F28" s="5" t="s">
        <v>39</v>
      </c>
      <c r="G28" s="5" t="s">
        <v>43</v>
      </c>
      <c r="H28" s="5" t="s">
        <v>44</v>
      </c>
      <c r="I28" s="6">
        <v>1749331</v>
      </c>
      <c r="J28" s="6">
        <v>0</v>
      </c>
      <c r="K28" s="6">
        <v>638875</v>
      </c>
      <c r="L28" s="7" t="s">
        <v>36</v>
      </c>
      <c r="M28" s="8">
        <v>5110</v>
      </c>
      <c r="N28" s="9">
        <f>+K28</f>
        <v>638875</v>
      </c>
      <c r="O28" s="9" t="s">
        <v>0</v>
      </c>
      <c r="P28" s="9" t="s">
        <v>1</v>
      </c>
      <c r="Q28" s="9" t="s">
        <v>8</v>
      </c>
      <c r="R28" s="9" t="s">
        <v>2</v>
      </c>
      <c r="S28" s="7">
        <v>14</v>
      </c>
      <c r="T28" s="11" t="s">
        <v>45</v>
      </c>
    </row>
    <row r="29" spans="1:20" s="3" customFormat="1" ht="18" customHeight="1" x14ac:dyDescent="0.35">
      <c r="A29" s="4">
        <v>2016</v>
      </c>
      <c r="B29" s="5" t="s">
        <v>29</v>
      </c>
      <c r="C29" s="5" t="s">
        <v>30</v>
      </c>
      <c r="D29" s="5" t="s">
        <v>31</v>
      </c>
      <c r="E29" s="5" t="s">
        <v>46</v>
      </c>
      <c r="F29" s="5" t="s">
        <v>47</v>
      </c>
      <c r="G29" s="5" t="s">
        <v>43</v>
      </c>
      <c r="H29" s="5" t="s">
        <v>44</v>
      </c>
      <c r="I29" s="6">
        <v>4226767</v>
      </c>
      <c r="J29" s="6">
        <v>0</v>
      </c>
      <c r="K29" s="6">
        <v>3041767</v>
      </c>
      <c r="L29" s="7" t="s">
        <v>36</v>
      </c>
      <c r="M29" s="8">
        <v>5110</v>
      </c>
      <c r="N29" s="9">
        <v>101325</v>
      </c>
      <c r="O29" s="9" t="s">
        <v>0</v>
      </c>
      <c r="P29" s="9" t="s">
        <v>1</v>
      </c>
      <c r="Q29" s="9" t="s">
        <v>8</v>
      </c>
      <c r="R29" s="9" t="s">
        <v>2</v>
      </c>
      <c r="S29" s="13">
        <v>2</v>
      </c>
      <c r="T29" s="11" t="s">
        <v>45</v>
      </c>
    </row>
    <row r="30" spans="1:20" s="3" customFormat="1" ht="18" customHeight="1" x14ac:dyDescent="0.35">
      <c r="A30" s="4">
        <v>2016</v>
      </c>
      <c r="B30" s="5" t="s">
        <v>29</v>
      </c>
      <c r="C30" s="5" t="s">
        <v>30</v>
      </c>
      <c r="D30" s="5" t="s">
        <v>31</v>
      </c>
      <c r="E30" s="5" t="s">
        <v>46</v>
      </c>
      <c r="F30" s="5" t="s">
        <v>47</v>
      </c>
      <c r="G30" s="5" t="s">
        <v>43</v>
      </c>
      <c r="H30" s="5" t="s">
        <v>44</v>
      </c>
      <c r="I30" s="6">
        <v>4226767</v>
      </c>
      <c r="J30" s="6">
        <v>0</v>
      </c>
      <c r="K30" s="6">
        <v>3041767</v>
      </c>
      <c r="L30" s="7" t="s">
        <v>36</v>
      </c>
      <c r="M30" s="8">
        <v>5110</v>
      </c>
      <c r="N30" s="9">
        <v>48511</v>
      </c>
      <c r="O30" s="9" t="s">
        <v>0</v>
      </c>
      <c r="P30" s="9" t="s">
        <v>1</v>
      </c>
      <c r="Q30" s="9" t="s">
        <v>6</v>
      </c>
      <c r="R30" s="9" t="s">
        <v>2</v>
      </c>
      <c r="S30" s="13">
        <v>1</v>
      </c>
      <c r="T30" s="11" t="s">
        <v>45</v>
      </c>
    </row>
    <row r="31" spans="1:20" s="3" customFormat="1" ht="18" customHeight="1" x14ac:dyDescent="0.35">
      <c r="A31" s="4">
        <v>2016</v>
      </c>
      <c r="B31" s="5" t="s">
        <v>29</v>
      </c>
      <c r="C31" s="5" t="s">
        <v>30</v>
      </c>
      <c r="D31" s="5" t="s">
        <v>31</v>
      </c>
      <c r="E31" s="5" t="s">
        <v>46</v>
      </c>
      <c r="F31" s="5" t="s">
        <v>47</v>
      </c>
      <c r="G31" s="5" t="s">
        <v>43</v>
      </c>
      <c r="H31" s="5" t="s">
        <v>44</v>
      </c>
      <c r="I31" s="6">
        <v>4226767</v>
      </c>
      <c r="J31" s="6">
        <v>0</v>
      </c>
      <c r="K31" s="6">
        <v>3041767</v>
      </c>
      <c r="L31" s="7" t="s">
        <v>36</v>
      </c>
      <c r="M31" s="8">
        <v>5110</v>
      </c>
      <c r="N31" s="12">
        <v>145533</v>
      </c>
      <c r="O31" s="9" t="s">
        <v>0</v>
      </c>
      <c r="P31" s="9" t="s">
        <v>1</v>
      </c>
      <c r="Q31" s="9" t="s">
        <v>11</v>
      </c>
      <c r="R31" s="9" t="s">
        <v>2</v>
      </c>
      <c r="S31" s="13">
        <v>3</v>
      </c>
      <c r="T31" s="11" t="s">
        <v>45</v>
      </c>
    </row>
    <row r="32" spans="1:20" s="3" customFormat="1" ht="18" customHeight="1" x14ac:dyDescent="0.35">
      <c r="A32" s="4">
        <v>2016</v>
      </c>
      <c r="B32" s="5" t="s">
        <v>29</v>
      </c>
      <c r="C32" s="5" t="s">
        <v>30</v>
      </c>
      <c r="D32" s="5" t="s">
        <v>31</v>
      </c>
      <c r="E32" s="5" t="s">
        <v>46</v>
      </c>
      <c r="F32" s="5" t="s">
        <v>47</v>
      </c>
      <c r="G32" s="5" t="s">
        <v>43</v>
      </c>
      <c r="H32" s="5" t="s">
        <v>44</v>
      </c>
      <c r="I32" s="6">
        <v>4226767</v>
      </c>
      <c r="J32" s="6">
        <v>0</v>
      </c>
      <c r="K32" s="6">
        <v>3041767</v>
      </c>
      <c r="L32" s="7" t="s">
        <v>36</v>
      </c>
      <c r="M32" s="8">
        <v>5110</v>
      </c>
      <c r="N32" s="12">
        <v>97022</v>
      </c>
      <c r="O32" s="9" t="s">
        <v>0</v>
      </c>
      <c r="P32" s="9" t="s">
        <v>1</v>
      </c>
      <c r="Q32" s="9" t="s">
        <v>12</v>
      </c>
      <c r="R32" s="9" t="s">
        <v>2</v>
      </c>
      <c r="S32" s="13">
        <v>2</v>
      </c>
      <c r="T32" s="11" t="s">
        <v>45</v>
      </c>
    </row>
    <row r="33" spans="1:20" s="3" customFormat="1" ht="18" customHeight="1" x14ac:dyDescent="0.35">
      <c r="A33" s="4">
        <v>2016</v>
      </c>
      <c r="B33" s="5" t="s">
        <v>29</v>
      </c>
      <c r="C33" s="5" t="s">
        <v>30</v>
      </c>
      <c r="D33" s="5" t="s">
        <v>31</v>
      </c>
      <c r="E33" s="5" t="s">
        <v>46</v>
      </c>
      <c r="F33" s="5" t="s">
        <v>47</v>
      </c>
      <c r="G33" s="5" t="s">
        <v>43</v>
      </c>
      <c r="H33" s="5" t="s">
        <v>44</v>
      </c>
      <c r="I33" s="6">
        <v>4226767</v>
      </c>
      <c r="J33" s="6">
        <v>0</v>
      </c>
      <c r="K33" s="6">
        <v>3041767</v>
      </c>
      <c r="L33" s="7" t="s">
        <v>36</v>
      </c>
      <c r="M33" s="8">
        <v>5110</v>
      </c>
      <c r="N33" s="14">
        <v>915459</v>
      </c>
      <c r="O33" s="9" t="s">
        <v>0</v>
      </c>
      <c r="P33" s="9" t="s">
        <v>1</v>
      </c>
      <c r="Q33" s="9" t="s">
        <v>8</v>
      </c>
      <c r="R33" s="9" t="s">
        <v>2</v>
      </c>
      <c r="S33" s="7">
        <v>17</v>
      </c>
      <c r="T33" s="11" t="s">
        <v>45</v>
      </c>
    </row>
    <row r="34" spans="1:20" s="3" customFormat="1" ht="18" customHeight="1" x14ac:dyDescent="0.35">
      <c r="A34" s="4">
        <v>2016</v>
      </c>
      <c r="B34" s="5" t="s">
        <v>29</v>
      </c>
      <c r="C34" s="5" t="s">
        <v>30</v>
      </c>
      <c r="D34" s="5" t="s">
        <v>31</v>
      </c>
      <c r="E34" s="5" t="s">
        <v>46</v>
      </c>
      <c r="F34" s="5" t="s">
        <v>47</v>
      </c>
      <c r="G34" s="5" t="s">
        <v>43</v>
      </c>
      <c r="H34" s="5" t="s">
        <v>44</v>
      </c>
      <c r="I34" s="6">
        <v>4226767</v>
      </c>
      <c r="J34" s="6">
        <v>0</v>
      </c>
      <c r="K34" s="6">
        <v>3041767</v>
      </c>
      <c r="L34" s="7" t="s">
        <v>36</v>
      </c>
      <c r="M34" s="8">
        <v>5330</v>
      </c>
      <c r="N34" s="14">
        <v>48511</v>
      </c>
      <c r="O34" s="9" t="s">
        <v>0</v>
      </c>
      <c r="P34" s="9" t="s">
        <v>1</v>
      </c>
      <c r="Q34" s="9" t="s">
        <v>8</v>
      </c>
      <c r="R34" s="9" t="s">
        <v>2</v>
      </c>
      <c r="S34" s="7">
        <v>1</v>
      </c>
      <c r="T34" s="11" t="s">
        <v>45</v>
      </c>
    </row>
    <row r="35" spans="1:20" s="3" customFormat="1" ht="18" customHeight="1" x14ac:dyDescent="0.35">
      <c r="A35" s="4">
        <v>2016</v>
      </c>
      <c r="B35" s="5" t="s">
        <v>29</v>
      </c>
      <c r="C35" s="5" t="s">
        <v>30</v>
      </c>
      <c r="D35" s="5" t="s">
        <v>31</v>
      </c>
      <c r="E35" s="5" t="s">
        <v>46</v>
      </c>
      <c r="F35" s="5" t="s">
        <v>47</v>
      </c>
      <c r="G35" s="5" t="s">
        <v>43</v>
      </c>
      <c r="H35" s="5" t="s">
        <v>44</v>
      </c>
      <c r="I35" s="6">
        <v>4226767</v>
      </c>
      <c r="J35" s="6">
        <v>0</v>
      </c>
      <c r="K35" s="6">
        <v>3041767</v>
      </c>
      <c r="L35" s="7" t="s">
        <v>36</v>
      </c>
      <c r="M35" s="8">
        <v>5330</v>
      </c>
      <c r="N35" s="14">
        <v>48511</v>
      </c>
      <c r="O35" s="9" t="s">
        <v>0</v>
      </c>
      <c r="P35" s="9" t="s">
        <v>1</v>
      </c>
      <c r="Q35" s="9" t="s">
        <v>12</v>
      </c>
      <c r="R35" s="9" t="s">
        <v>2</v>
      </c>
      <c r="S35" s="7">
        <v>1</v>
      </c>
      <c r="T35" s="11" t="s">
        <v>45</v>
      </c>
    </row>
    <row r="36" spans="1:20" s="3" customFormat="1" ht="18" customHeight="1" x14ac:dyDescent="0.35">
      <c r="A36" s="4">
        <v>2016</v>
      </c>
      <c r="B36" s="5" t="s">
        <v>29</v>
      </c>
      <c r="C36" s="5" t="s">
        <v>30</v>
      </c>
      <c r="D36" s="5" t="s">
        <v>31</v>
      </c>
      <c r="E36" s="5" t="s">
        <v>46</v>
      </c>
      <c r="F36" s="5" t="s">
        <v>47</v>
      </c>
      <c r="G36" s="5" t="s">
        <v>43</v>
      </c>
      <c r="H36" s="5" t="s">
        <v>44</v>
      </c>
      <c r="I36" s="6">
        <v>4226767</v>
      </c>
      <c r="J36" s="6">
        <v>0</v>
      </c>
      <c r="K36" s="6">
        <v>3041767</v>
      </c>
      <c r="L36" s="7" t="s">
        <v>36</v>
      </c>
      <c r="M36" s="8">
        <v>5110</v>
      </c>
      <c r="N36" s="9">
        <f>48511*4</f>
        <v>194044</v>
      </c>
      <c r="O36" s="9" t="s">
        <v>0</v>
      </c>
      <c r="P36" s="9" t="s">
        <v>3</v>
      </c>
      <c r="Q36" s="15" t="s">
        <v>12</v>
      </c>
      <c r="R36" s="9" t="s">
        <v>2</v>
      </c>
      <c r="S36" s="7">
        <v>4</v>
      </c>
      <c r="T36" s="11" t="s">
        <v>45</v>
      </c>
    </row>
    <row r="37" spans="1:20" s="3" customFormat="1" ht="18" customHeight="1" x14ac:dyDescent="0.35">
      <c r="A37" s="4">
        <v>2016</v>
      </c>
      <c r="B37" s="5" t="s">
        <v>29</v>
      </c>
      <c r="C37" s="5" t="s">
        <v>30</v>
      </c>
      <c r="D37" s="5" t="s">
        <v>31</v>
      </c>
      <c r="E37" s="5" t="s">
        <v>46</v>
      </c>
      <c r="F37" s="5" t="s">
        <v>47</v>
      </c>
      <c r="G37" s="5" t="s">
        <v>43</v>
      </c>
      <c r="H37" s="5" t="s">
        <v>44</v>
      </c>
      <c r="I37" s="6">
        <v>4226767</v>
      </c>
      <c r="J37" s="6">
        <v>0</v>
      </c>
      <c r="K37" s="6">
        <v>3041767</v>
      </c>
      <c r="L37" s="7" t="s">
        <v>36</v>
      </c>
      <c r="M37" s="8">
        <v>5110</v>
      </c>
      <c r="N37" s="14">
        <v>97022</v>
      </c>
      <c r="O37" s="9" t="s">
        <v>0</v>
      </c>
      <c r="P37" s="9" t="s">
        <v>3</v>
      </c>
      <c r="Q37" s="15" t="s">
        <v>8</v>
      </c>
      <c r="R37" s="9" t="s">
        <v>2</v>
      </c>
      <c r="S37" s="7">
        <v>2</v>
      </c>
      <c r="T37" s="11" t="s">
        <v>45</v>
      </c>
    </row>
    <row r="38" spans="1:20" s="3" customFormat="1" ht="18" customHeight="1" x14ac:dyDescent="0.35">
      <c r="A38" s="4">
        <v>2016</v>
      </c>
      <c r="B38" s="5" t="s">
        <v>29</v>
      </c>
      <c r="C38" s="5" t="s">
        <v>30</v>
      </c>
      <c r="D38" s="5" t="s">
        <v>31</v>
      </c>
      <c r="E38" s="5" t="s">
        <v>46</v>
      </c>
      <c r="F38" s="5" t="s">
        <v>47</v>
      </c>
      <c r="G38" s="5" t="s">
        <v>43</v>
      </c>
      <c r="H38" s="5" t="s">
        <v>44</v>
      </c>
      <c r="I38" s="6">
        <v>4226767</v>
      </c>
      <c r="J38" s="6">
        <v>0</v>
      </c>
      <c r="K38" s="6">
        <v>3041767</v>
      </c>
      <c r="L38" s="7" t="s">
        <v>36</v>
      </c>
      <c r="M38" s="8">
        <v>5110</v>
      </c>
      <c r="N38" s="14">
        <v>145533</v>
      </c>
      <c r="O38" s="9" t="s">
        <v>0</v>
      </c>
      <c r="P38" s="9" t="s">
        <v>3</v>
      </c>
      <c r="Q38" s="15" t="s">
        <v>6</v>
      </c>
      <c r="R38" s="9" t="s">
        <v>2</v>
      </c>
      <c r="S38" s="7">
        <v>3</v>
      </c>
      <c r="T38" s="11" t="s">
        <v>45</v>
      </c>
    </row>
    <row r="39" spans="1:20" s="3" customFormat="1" ht="18" customHeight="1" x14ac:dyDescent="0.35">
      <c r="A39" s="4">
        <v>2016</v>
      </c>
      <c r="B39" s="5" t="s">
        <v>29</v>
      </c>
      <c r="C39" s="5" t="s">
        <v>30</v>
      </c>
      <c r="D39" s="5" t="s">
        <v>31</v>
      </c>
      <c r="E39" s="5" t="s">
        <v>46</v>
      </c>
      <c r="F39" s="5" t="s">
        <v>47</v>
      </c>
      <c r="G39" s="5" t="s">
        <v>43</v>
      </c>
      <c r="H39" s="5" t="s">
        <v>44</v>
      </c>
      <c r="I39" s="6">
        <v>4226767</v>
      </c>
      <c r="J39" s="6">
        <v>0</v>
      </c>
      <c r="K39" s="6">
        <v>3041767</v>
      </c>
      <c r="L39" s="7" t="s">
        <v>36</v>
      </c>
      <c r="M39" s="8">
        <v>5110</v>
      </c>
      <c r="N39" s="14">
        <v>48511</v>
      </c>
      <c r="O39" s="9" t="s">
        <v>0</v>
      </c>
      <c r="P39" s="9" t="s">
        <v>3</v>
      </c>
      <c r="Q39" s="15" t="s">
        <v>9</v>
      </c>
      <c r="R39" s="9" t="s">
        <v>2</v>
      </c>
      <c r="S39" s="7">
        <v>1</v>
      </c>
      <c r="T39" s="11" t="s">
        <v>45</v>
      </c>
    </row>
    <row r="40" spans="1:20" s="3" customFormat="1" ht="18" customHeight="1" x14ac:dyDescent="0.35">
      <c r="A40" s="4">
        <v>2016</v>
      </c>
      <c r="B40" s="5" t="s">
        <v>29</v>
      </c>
      <c r="C40" s="5" t="s">
        <v>30</v>
      </c>
      <c r="D40" s="5" t="s">
        <v>31</v>
      </c>
      <c r="E40" s="5" t="s">
        <v>46</v>
      </c>
      <c r="F40" s="5" t="s">
        <v>47</v>
      </c>
      <c r="G40" s="5" t="s">
        <v>43</v>
      </c>
      <c r="H40" s="5" t="s">
        <v>44</v>
      </c>
      <c r="I40" s="6">
        <v>4226767</v>
      </c>
      <c r="J40" s="6">
        <v>0</v>
      </c>
      <c r="K40" s="6">
        <v>3041767</v>
      </c>
      <c r="L40" s="7" t="s">
        <v>36</v>
      </c>
      <c r="M40" s="8">
        <v>5110</v>
      </c>
      <c r="N40" s="14">
        <v>97022</v>
      </c>
      <c r="O40" s="9" t="s">
        <v>0</v>
      </c>
      <c r="P40" s="9" t="s">
        <v>3</v>
      </c>
      <c r="Q40" s="15" t="s">
        <v>10</v>
      </c>
      <c r="R40" s="9" t="s">
        <v>2</v>
      </c>
      <c r="S40" s="7">
        <v>2</v>
      </c>
      <c r="T40" s="11" t="s">
        <v>45</v>
      </c>
    </row>
    <row r="41" spans="1:20" s="3" customFormat="1" ht="18" customHeight="1" x14ac:dyDescent="0.35">
      <c r="A41" s="4">
        <v>2016</v>
      </c>
      <c r="B41" s="5" t="s">
        <v>29</v>
      </c>
      <c r="C41" s="5" t="s">
        <v>30</v>
      </c>
      <c r="D41" s="5" t="s">
        <v>31</v>
      </c>
      <c r="E41" s="5" t="s">
        <v>46</v>
      </c>
      <c r="F41" s="5" t="s">
        <v>47</v>
      </c>
      <c r="G41" s="5" t="s">
        <v>43</v>
      </c>
      <c r="H41" s="5" t="s">
        <v>44</v>
      </c>
      <c r="I41" s="6">
        <v>4226767</v>
      </c>
      <c r="J41" s="6">
        <v>0</v>
      </c>
      <c r="K41" s="6">
        <v>3041767</v>
      </c>
      <c r="L41" s="7" t="s">
        <v>36</v>
      </c>
      <c r="M41" s="8">
        <v>5110</v>
      </c>
      <c r="N41" s="14">
        <v>97022</v>
      </c>
      <c r="O41" s="9" t="s">
        <v>0</v>
      </c>
      <c r="P41" s="9" t="s">
        <v>3</v>
      </c>
      <c r="Q41" s="9" t="s">
        <v>11</v>
      </c>
      <c r="R41" s="9" t="s">
        <v>2</v>
      </c>
      <c r="S41" s="7">
        <v>2</v>
      </c>
      <c r="T41" s="11" t="s">
        <v>45</v>
      </c>
    </row>
    <row r="42" spans="1:20" s="3" customFormat="1" ht="18" customHeight="1" x14ac:dyDescent="0.35">
      <c r="A42" s="4">
        <v>2016</v>
      </c>
      <c r="B42" s="5" t="s">
        <v>29</v>
      </c>
      <c r="C42" s="5" t="s">
        <v>30</v>
      </c>
      <c r="D42" s="5" t="s">
        <v>31</v>
      </c>
      <c r="E42" s="5" t="s">
        <v>46</v>
      </c>
      <c r="F42" s="5" t="s">
        <v>47</v>
      </c>
      <c r="G42" s="5" t="s">
        <v>43</v>
      </c>
      <c r="H42" s="5" t="s">
        <v>44</v>
      </c>
      <c r="I42" s="6">
        <v>4226767</v>
      </c>
      <c r="J42" s="6">
        <v>0</v>
      </c>
      <c r="K42" s="6">
        <v>3041767</v>
      </c>
      <c r="L42" s="7" t="s">
        <v>36</v>
      </c>
      <c r="M42" s="8">
        <v>5110</v>
      </c>
      <c r="N42" s="14">
        <v>48511</v>
      </c>
      <c r="O42" s="9" t="s">
        <v>0</v>
      </c>
      <c r="P42" s="9" t="s">
        <v>7</v>
      </c>
      <c r="Q42" s="9" t="s">
        <v>10</v>
      </c>
      <c r="R42" s="9" t="s">
        <v>2</v>
      </c>
      <c r="S42" s="7">
        <v>1</v>
      </c>
      <c r="T42" s="11" t="s">
        <v>45</v>
      </c>
    </row>
    <row r="43" spans="1:20" s="3" customFormat="1" ht="18" customHeight="1" x14ac:dyDescent="0.35">
      <c r="A43" s="4">
        <v>2016</v>
      </c>
      <c r="B43" s="5" t="s">
        <v>29</v>
      </c>
      <c r="C43" s="5" t="s">
        <v>30</v>
      </c>
      <c r="D43" s="5" t="s">
        <v>31</v>
      </c>
      <c r="E43" s="5" t="s">
        <v>46</v>
      </c>
      <c r="F43" s="5" t="s">
        <v>47</v>
      </c>
      <c r="G43" s="5" t="s">
        <v>43</v>
      </c>
      <c r="H43" s="5" t="s">
        <v>44</v>
      </c>
      <c r="I43" s="6">
        <v>4226767</v>
      </c>
      <c r="J43" s="6">
        <v>0</v>
      </c>
      <c r="K43" s="6">
        <v>3041767</v>
      </c>
      <c r="L43" s="7" t="s">
        <v>36</v>
      </c>
      <c r="M43" s="8">
        <v>5110</v>
      </c>
      <c r="N43" s="14">
        <v>264578</v>
      </c>
      <c r="O43" s="9" t="s">
        <v>0</v>
      </c>
      <c r="P43" s="9" t="s">
        <v>5</v>
      </c>
      <c r="Q43" s="9" t="s">
        <v>12</v>
      </c>
      <c r="R43" s="9" t="s">
        <v>2</v>
      </c>
      <c r="S43" s="13">
        <v>5</v>
      </c>
      <c r="T43" s="11" t="s">
        <v>45</v>
      </c>
    </row>
    <row r="44" spans="1:20" s="3" customFormat="1" ht="18" customHeight="1" x14ac:dyDescent="0.35">
      <c r="A44" s="4">
        <v>2016</v>
      </c>
      <c r="B44" s="5" t="s">
        <v>29</v>
      </c>
      <c r="C44" s="5" t="s">
        <v>30</v>
      </c>
      <c r="D44" s="5" t="s">
        <v>31</v>
      </c>
      <c r="E44" s="5" t="s">
        <v>46</v>
      </c>
      <c r="F44" s="5" t="s">
        <v>47</v>
      </c>
      <c r="G44" s="5" t="s">
        <v>43</v>
      </c>
      <c r="H44" s="5" t="s">
        <v>44</v>
      </c>
      <c r="I44" s="6">
        <v>4226767</v>
      </c>
      <c r="J44" s="6">
        <v>0</v>
      </c>
      <c r="K44" s="6">
        <v>3041767</v>
      </c>
      <c r="L44" s="7" t="s">
        <v>36</v>
      </c>
      <c r="M44" s="8">
        <v>5110</v>
      </c>
      <c r="N44" s="12">
        <v>256564</v>
      </c>
      <c r="O44" s="9" t="s">
        <v>0</v>
      </c>
      <c r="P44" s="9" t="s">
        <v>5</v>
      </c>
      <c r="Q44" s="9" t="s">
        <v>8</v>
      </c>
      <c r="R44" s="9" t="s">
        <v>2</v>
      </c>
      <c r="S44" s="13">
        <v>5</v>
      </c>
      <c r="T44" s="11" t="s">
        <v>45</v>
      </c>
    </row>
    <row r="45" spans="1:20" s="3" customFormat="1" ht="18" customHeight="1" x14ac:dyDescent="0.35">
      <c r="A45" s="4">
        <v>2016</v>
      </c>
      <c r="B45" s="5" t="s">
        <v>29</v>
      </c>
      <c r="C45" s="5" t="s">
        <v>30</v>
      </c>
      <c r="D45" s="5" t="s">
        <v>31</v>
      </c>
      <c r="E45" s="5" t="s">
        <v>46</v>
      </c>
      <c r="F45" s="5" t="s">
        <v>47</v>
      </c>
      <c r="G45" s="5" t="s">
        <v>43</v>
      </c>
      <c r="H45" s="5" t="s">
        <v>44</v>
      </c>
      <c r="I45" s="6">
        <v>4226767</v>
      </c>
      <c r="J45" s="6">
        <v>0</v>
      </c>
      <c r="K45" s="6">
        <v>3041767</v>
      </c>
      <c r="L45" s="7" t="s">
        <v>36</v>
      </c>
      <c r="M45" s="8">
        <v>5110</v>
      </c>
      <c r="N45" s="12">
        <v>242555</v>
      </c>
      <c r="O45" s="9" t="s">
        <v>0</v>
      </c>
      <c r="P45" s="9" t="s">
        <v>5</v>
      </c>
      <c r="Q45" s="9" t="s">
        <v>10</v>
      </c>
      <c r="R45" s="9" t="s">
        <v>2</v>
      </c>
      <c r="S45" s="13">
        <v>5</v>
      </c>
      <c r="T45" s="11" t="s">
        <v>45</v>
      </c>
    </row>
    <row r="46" spans="1:20" s="3" customFormat="1" ht="18" customHeight="1" x14ac:dyDescent="0.35">
      <c r="A46" s="4">
        <v>2016</v>
      </c>
      <c r="B46" s="5" t="s">
        <v>29</v>
      </c>
      <c r="C46" s="5" t="s">
        <v>30</v>
      </c>
      <c r="D46" s="5" t="s">
        <v>31</v>
      </c>
      <c r="E46" s="5" t="s">
        <v>46</v>
      </c>
      <c r="F46" s="5" t="s">
        <v>47</v>
      </c>
      <c r="G46" s="5" t="s">
        <v>43</v>
      </c>
      <c r="H46" s="5" t="s">
        <v>44</v>
      </c>
      <c r="I46" s="6">
        <v>4226767</v>
      </c>
      <c r="J46" s="6">
        <v>0</v>
      </c>
      <c r="K46" s="6">
        <v>3041767</v>
      </c>
      <c r="L46" s="7" t="s">
        <v>36</v>
      </c>
      <c r="M46" s="8">
        <v>5110</v>
      </c>
      <c r="N46" s="14">
        <v>48511</v>
      </c>
      <c r="O46" s="9" t="s">
        <v>0</v>
      </c>
      <c r="P46" s="9" t="s">
        <v>5</v>
      </c>
      <c r="Q46" s="9" t="s">
        <v>12</v>
      </c>
      <c r="R46" s="9" t="s">
        <v>2</v>
      </c>
      <c r="S46" s="13">
        <v>1</v>
      </c>
      <c r="T46" s="11" t="s">
        <v>45</v>
      </c>
    </row>
    <row r="47" spans="1:20" s="3" customFormat="1" ht="18" customHeight="1" x14ac:dyDescent="0.35">
      <c r="A47" s="35">
        <v>2016</v>
      </c>
      <c r="B47" s="36" t="s">
        <v>29</v>
      </c>
      <c r="C47" s="36" t="s">
        <v>30</v>
      </c>
      <c r="D47" s="36" t="s">
        <v>31</v>
      </c>
      <c r="E47" s="36" t="s">
        <v>46</v>
      </c>
      <c r="F47" s="36" t="s">
        <v>47</v>
      </c>
      <c r="G47" s="36" t="s">
        <v>43</v>
      </c>
      <c r="H47" s="36" t="s">
        <v>44</v>
      </c>
      <c r="I47" s="37">
        <v>4226767</v>
      </c>
      <c r="J47" s="37">
        <v>0</v>
      </c>
      <c r="K47" s="37">
        <v>3041767</v>
      </c>
      <c r="L47" s="38" t="s">
        <v>36</v>
      </c>
      <c r="M47" s="50">
        <v>5110</v>
      </c>
      <c r="N47" s="55">
        <v>97022</v>
      </c>
      <c r="O47" s="40" t="s">
        <v>0</v>
      </c>
      <c r="P47" s="40" t="s">
        <v>5</v>
      </c>
      <c r="Q47" s="40" t="s">
        <v>9</v>
      </c>
      <c r="R47" s="40" t="s">
        <v>2</v>
      </c>
      <c r="S47" s="52">
        <v>2</v>
      </c>
      <c r="T47" s="41" t="s">
        <v>45</v>
      </c>
    </row>
    <row r="48" spans="1:20" s="3" customFormat="1" ht="18" customHeight="1" x14ac:dyDescent="0.35">
      <c r="A48" s="42">
        <v>2017</v>
      </c>
      <c r="B48" s="43" t="s">
        <v>29</v>
      </c>
      <c r="C48" s="43" t="s">
        <v>30</v>
      </c>
      <c r="D48" s="43" t="s">
        <v>31</v>
      </c>
      <c r="E48" s="43" t="s">
        <v>32</v>
      </c>
      <c r="F48" s="43" t="s">
        <v>33</v>
      </c>
      <c r="G48" s="43" t="s">
        <v>34</v>
      </c>
      <c r="H48" s="43" t="s">
        <v>35</v>
      </c>
      <c r="I48" s="44">
        <v>1379910</v>
      </c>
      <c r="J48" s="44">
        <v>1019229</v>
      </c>
      <c r="K48" s="44">
        <v>148678</v>
      </c>
      <c r="L48" s="45" t="s">
        <v>36</v>
      </c>
      <c r="M48" s="53">
        <v>5110</v>
      </c>
      <c r="N48" s="48">
        <v>148678</v>
      </c>
      <c r="O48" s="48" t="s">
        <v>2</v>
      </c>
      <c r="P48" s="48"/>
      <c r="Q48" s="48"/>
      <c r="R48" s="48"/>
      <c r="S48" s="45"/>
      <c r="T48" s="54" t="s">
        <v>37</v>
      </c>
    </row>
    <row r="49" spans="1:20" s="3" customFormat="1" ht="18" customHeight="1" x14ac:dyDescent="0.35">
      <c r="A49" s="4">
        <v>2017</v>
      </c>
      <c r="B49" s="5" t="s">
        <v>29</v>
      </c>
      <c r="C49" s="5" t="s">
        <v>30</v>
      </c>
      <c r="D49" s="5" t="s">
        <v>31</v>
      </c>
      <c r="E49" s="5" t="s">
        <v>38</v>
      </c>
      <c r="F49" s="5" t="s">
        <v>39</v>
      </c>
      <c r="G49" s="5" t="s">
        <v>48</v>
      </c>
      <c r="H49" s="5" t="s">
        <v>49</v>
      </c>
      <c r="I49" s="6">
        <v>1768452</v>
      </c>
      <c r="J49" s="6">
        <v>6920773</v>
      </c>
      <c r="K49" s="6">
        <v>1427005</v>
      </c>
      <c r="L49" s="7" t="s">
        <v>36</v>
      </c>
      <c r="M49" s="8">
        <v>5330</v>
      </c>
      <c r="N49" s="9">
        <v>1427004.9999718498</v>
      </c>
      <c r="O49" s="9" t="s">
        <v>0</v>
      </c>
      <c r="P49" s="9" t="s">
        <v>1</v>
      </c>
      <c r="Q49" s="9" t="s">
        <v>8</v>
      </c>
      <c r="R49" s="9" t="s">
        <v>2</v>
      </c>
      <c r="S49" s="7">
        <v>28</v>
      </c>
      <c r="T49" s="11" t="s">
        <v>45</v>
      </c>
    </row>
    <row r="50" spans="1:20" s="3" customFormat="1" ht="18" customHeight="1" x14ac:dyDescent="0.35">
      <c r="A50" s="4">
        <v>2017</v>
      </c>
      <c r="B50" s="5" t="s">
        <v>29</v>
      </c>
      <c r="C50" s="5" t="s">
        <v>30</v>
      </c>
      <c r="D50" s="5" t="s">
        <v>31</v>
      </c>
      <c r="E50" s="5" t="s">
        <v>46</v>
      </c>
      <c r="F50" s="5" t="s">
        <v>47</v>
      </c>
      <c r="G50" s="5" t="s">
        <v>40</v>
      </c>
      <c r="H50" s="5" t="s">
        <v>41</v>
      </c>
      <c r="I50" s="6">
        <v>4315193</v>
      </c>
      <c r="J50" s="6">
        <v>8040219</v>
      </c>
      <c r="K50" s="6">
        <v>611419</v>
      </c>
      <c r="L50" s="7" t="s">
        <v>36</v>
      </c>
      <c r="M50" s="8">
        <v>5820</v>
      </c>
      <c r="N50" s="9">
        <v>611419</v>
      </c>
      <c r="O50" s="9" t="s">
        <v>2</v>
      </c>
      <c r="P50" s="9"/>
      <c r="Q50" s="9"/>
      <c r="R50" s="9"/>
      <c r="S50" s="7"/>
      <c r="T50" s="10" t="s">
        <v>42</v>
      </c>
    </row>
    <row r="51" spans="1:20" s="3" customFormat="1" ht="18" customHeight="1" x14ac:dyDescent="0.35">
      <c r="A51" s="4">
        <v>2017</v>
      </c>
      <c r="B51" s="5" t="s">
        <v>29</v>
      </c>
      <c r="C51" s="5" t="s">
        <v>30</v>
      </c>
      <c r="D51" s="5" t="s">
        <v>31</v>
      </c>
      <c r="E51" s="5" t="s">
        <v>46</v>
      </c>
      <c r="F51" s="5" t="s">
        <v>47</v>
      </c>
      <c r="G51" s="5" t="s">
        <v>48</v>
      </c>
      <c r="H51" s="5" t="s">
        <v>49</v>
      </c>
      <c r="I51" s="6">
        <v>4315193</v>
      </c>
      <c r="J51" s="6">
        <v>6920773</v>
      </c>
      <c r="K51" s="6">
        <v>2384862</v>
      </c>
      <c r="L51" s="7" t="s">
        <v>36</v>
      </c>
      <c r="M51" s="8">
        <v>5330</v>
      </c>
      <c r="N51" s="12">
        <f>3296711+16172-1427005</f>
        <v>1885878</v>
      </c>
      <c r="O51" s="9" t="s">
        <v>0</v>
      </c>
      <c r="P51" s="12" t="s">
        <v>1</v>
      </c>
      <c r="Q51" s="13" t="s">
        <v>8</v>
      </c>
      <c r="R51" s="9" t="s">
        <v>2</v>
      </c>
      <c r="S51" s="7">
        <v>36</v>
      </c>
      <c r="T51" s="11" t="s">
        <v>45</v>
      </c>
    </row>
    <row r="52" spans="1:20" s="3" customFormat="1" ht="18" customHeight="1" x14ac:dyDescent="0.35">
      <c r="A52" s="4">
        <v>2017</v>
      </c>
      <c r="B52" s="5" t="s">
        <v>29</v>
      </c>
      <c r="C52" s="5" t="s">
        <v>30</v>
      </c>
      <c r="D52" s="5" t="s">
        <v>31</v>
      </c>
      <c r="E52" s="5" t="s">
        <v>46</v>
      </c>
      <c r="F52" s="5" t="s">
        <v>47</v>
      </c>
      <c r="G52" s="5" t="s">
        <v>48</v>
      </c>
      <c r="H52" s="5" t="s">
        <v>49</v>
      </c>
      <c r="I52" s="6">
        <v>4315193</v>
      </c>
      <c r="J52" s="6">
        <v>6920773</v>
      </c>
      <c r="K52" s="6">
        <v>2384862</v>
      </c>
      <c r="L52" s="7" t="s">
        <v>36</v>
      </c>
      <c r="M52" s="8">
        <v>5330</v>
      </c>
      <c r="N52" s="16">
        <v>50103</v>
      </c>
      <c r="O52" s="9" t="s">
        <v>0</v>
      </c>
      <c r="P52" s="12" t="s">
        <v>1</v>
      </c>
      <c r="Q52" s="13" t="s">
        <v>6</v>
      </c>
      <c r="R52" s="9" t="s">
        <v>2</v>
      </c>
      <c r="S52" s="7">
        <v>1</v>
      </c>
      <c r="T52" s="11" t="s">
        <v>45</v>
      </c>
    </row>
    <row r="53" spans="1:20" s="3" customFormat="1" ht="18" customHeight="1" x14ac:dyDescent="0.35">
      <c r="A53" s="4">
        <v>2017</v>
      </c>
      <c r="B53" s="5" t="s">
        <v>29</v>
      </c>
      <c r="C53" s="5" t="s">
        <v>30</v>
      </c>
      <c r="D53" s="5" t="s">
        <v>31</v>
      </c>
      <c r="E53" s="5" t="s">
        <v>46</v>
      </c>
      <c r="F53" s="5" t="s">
        <v>47</v>
      </c>
      <c r="G53" s="5" t="s">
        <v>48</v>
      </c>
      <c r="H53" s="5" t="s">
        <v>49</v>
      </c>
      <c r="I53" s="6">
        <v>4315193</v>
      </c>
      <c r="J53" s="6">
        <v>6920773</v>
      </c>
      <c r="K53" s="6">
        <v>2384862</v>
      </c>
      <c r="L53" s="7" t="s">
        <v>36</v>
      </c>
      <c r="M53" s="8">
        <v>5330</v>
      </c>
      <c r="N53" s="12">
        <f>281195+50103</f>
        <v>331298</v>
      </c>
      <c r="O53" s="9" t="s">
        <v>0</v>
      </c>
      <c r="P53" s="12" t="s">
        <v>1</v>
      </c>
      <c r="Q53" s="13" t="s">
        <v>12</v>
      </c>
      <c r="R53" s="9" t="s">
        <v>2</v>
      </c>
      <c r="S53" s="7">
        <v>6.5</v>
      </c>
      <c r="T53" s="11" t="s">
        <v>45</v>
      </c>
    </row>
    <row r="54" spans="1:20" s="3" customFormat="1" ht="18" customHeight="1" x14ac:dyDescent="0.35">
      <c r="A54" s="4">
        <v>2017</v>
      </c>
      <c r="B54" s="5" t="s">
        <v>29</v>
      </c>
      <c r="C54" s="5" t="s">
        <v>30</v>
      </c>
      <c r="D54" s="5" t="s">
        <v>31</v>
      </c>
      <c r="E54" s="5" t="s">
        <v>46</v>
      </c>
      <c r="F54" s="5" t="s">
        <v>47</v>
      </c>
      <c r="G54" s="5" t="s">
        <v>48</v>
      </c>
      <c r="H54" s="5" t="s">
        <v>49</v>
      </c>
      <c r="I54" s="6">
        <v>4315193</v>
      </c>
      <c r="J54" s="6">
        <v>6920773</v>
      </c>
      <c r="K54" s="6">
        <v>2384862</v>
      </c>
      <c r="L54" s="7" t="s">
        <v>36</v>
      </c>
      <c r="M54" s="8">
        <v>5330</v>
      </c>
      <c r="N54" s="9">
        <v>117583</v>
      </c>
      <c r="O54" s="9" t="s">
        <v>0</v>
      </c>
      <c r="P54" s="12" t="s">
        <v>3</v>
      </c>
      <c r="Q54" s="13" t="s">
        <v>6</v>
      </c>
      <c r="R54" s="9" t="s">
        <v>2</v>
      </c>
      <c r="S54" s="7">
        <v>2.5</v>
      </c>
      <c r="T54" s="11" t="s">
        <v>45</v>
      </c>
    </row>
    <row r="55" spans="1:20" s="3" customFormat="1" ht="18" customHeight="1" x14ac:dyDescent="0.35">
      <c r="A55" s="4">
        <v>2017</v>
      </c>
      <c r="B55" s="5" t="s">
        <v>29</v>
      </c>
      <c r="C55" s="5" t="s">
        <v>30</v>
      </c>
      <c r="D55" s="5" t="s">
        <v>31</v>
      </c>
      <c r="E55" s="5" t="s">
        <v>34</v>
      </c>
      <c r="F55" s="5" t="s">
        <v>35</v>
      </c>
      <c r="G55" s="5" t="s">
        <v>48</v>
      </c>
      <c r="H55" s="5" t="s">
        <v>49</v>
      </c>
      <c r="I55" s="6">
        <v>1019229</v>
      </c>
      <c r="J55" s="6">
        <v>6920773</v>
      </c>
      <c r="K55" s="6">
        <v>1019229</v>
      </c>
      <c r="L55" s="7" t="s">
        <v>36</v>
      </c>
      <c r="M55" s="8">
        <v>5330</v>
      </c>
      <c r="N55" s="17">
        <f>325860-117583</f>
        <v>208277</v>
      </c>
      <c r="O55" s="9" t="s">
        <v>0</v>
      </c>
      <c r="P55" s="9" t="s">
        <v>3</v>
      </c>
      <c r="Q55" s="13" t="s">
        <v>6</v>
      </c>
      <c r="R55" s="9" t="s">
        <v>2</v>
      </c>
      <c r="S55" s="7">
        <v>4</v>
      </c>
      <c r="T55" s="11" t="s">
        <v>45</v>
      </c>
    </row>
    <row r="56" spans="1:20" s="3" customFormat="1" ht="18" customHeight="1" x14ac:dyDescent="0.35">
      <c r="A56" s="4">
        <v>2017</v>
      </c>
      <c r="B56" s="5" t="s">
        <v>29</v>
      </c>
      <c r="C56" s="5" t="s">
        <v>30</v>
      </c>
      <c r="D56" s="5" t="s">
        <v>31</v>
      </c>
      <c r="E56" s="5" t="s">
        <v>34</v>
      </c>
      <c r="F56" s="5" t="s">
        <v>35</v>
      </c>
      <c r="G56" s="5" t="s">
        <v>48</v>
      </c>
      <c r="H56" s="5" t="s">
        <v>49</v>
      </c>
      <c r="I56" s="6">
        <v>1019229</v>
      </c>
      <c r="J56" s="6">
        <v>6920773</v>
      </c>
      <c r="K56" s="6">
        <v>1019229</v>
      </c>
      <c r="L56" s="7" t="s">
        <v>36</v>
      </c>
      <c r="M56" s="8">
        <v>5330</v>
      </c>
      <c r="N56" s="16">
        <v>354453</v>
      </c>
      <c r="O56" s="9" t="s">
        <v>0</v>
      </c>
      <c r="P56" s="9" t="s">
        <v>3</v>
      </c>
      <c r="Q56" s="13" t="s">
        <v>9</v>
      </c>
      <c r="R56" s="9" t="s">
        <v>2</v>
      </c>
      <c r="S56" s="7">
        <v>7</v>
      </c>
      <c r="T56" s="11" t="s">
        <v>45</v>
      </c>
    </row>
    <row r="57" spans="1:20" s="3" customFormat="1" ht="18" customHeight="1" x14ac:dyDescent="0.35">
      <c r="A57" s="4">
        <v>2017</v>
      </c>
      <c r="B57" s="5" t="s">
        <v>29</v>
      </c>
      <c r="C57" s="5" t="s">
        <v>30</v>
      </c>
      <c r="D57" s="5" t="s">
        <v>31</v>
      </c>
      <c r="E57" s="5" t="s">
        <v>34</v>
      </c>
      <c r="F57" s="5" t="s">
        <v>35</v>
      </c>
      <c r="G57" s="5" t="s">
        <v>48</v>
      </c>
      <c r="H57" s="5" t="s">
        <v>49</v>
      </c>
      <c r="I57" s="6">
        <v>1019229</v>
      </c>
      <c r="J57" s="6">
        <v>6920773</v>
      </c>
      <c r="K57" s="6">
        <v>1019229</v>
      </c>
      <c r="L57" s="7" t="s">
        <v>36</v>
      </c>
      <c r="M57" s="8">
        <v>5330</v>
      </c>
      <c r="N57" s="16">
        <v>149999</v>
      </c>
      <c r="O57" s="9" t="s">
        <v>0</v>
      </c>
      <c r="P57" s="9" t="s">
        <v>3</v>
      </c>
      <c r="Q57" s="13" t="s">
        <v>8</v>
      </c>
      <c r="R57" s="9" t="s">
        <v>2</v>
      </c>
      <c r="S57" s="7">
        <v>3</v>
      </c>
      <c r="T57" s="11" t="s">
        <v>45</v>
      </c>
    </row>
    <row r="58" spans="1:20" s="3" customFormat="1" ht="18" customHeight="1" x14ac:dyDescent="0.35">
      <c r="A58" s="4">
        <v>2017</v>
      </c>
      <c r="B58" s="5" t="s">
        <v>29</v>
      </c>
      <c r="C58" s="5" t="s">
        <v>30</v>
      </c>
      <c r="D58" s="5" t="s">
        <v>31</v>
      </c>
      <c r="E58" s="5" t="s">
        <v>34</v>
      </c>
      <c r="F58" s="5" t="s">
        <v>35</v>
      </c>
      <c r="G58" s="5" t="s">
        <v>48</v>
      </c>
      <c r="H58" s="5" t="s">
        <v>49</v>
      </c>
      <c r="I58" s="6">
        <v>1019229</v>
      </c>
      <c r="J58" s="6">
        <v>6920773</v>
      </c>
      <c r="K58" s="6">
        <v>1019229</v>
      </c>
      <c r="L58" s="7" t="s">
        <v>36</v>
      </c>
      <c r="M58" s="8">
        <v>5330</v>
      </c>
      <c r="N58" s="16">
        <v>205050</v>
      </c>
      <c r="O58" s="9" t="s">
        <v>0</v>
      </c>
      <c r="P58" s="9" t="s">
        <v>3</v>
      </c>
      <c r="Q58" s="13" t="s">
        <v>12</v>
      </c>
      <c r="R58" s="9" t="s">
        <v>2</v>
      </c>
      <c r="S58" s="7">
        <v>4</v>
      </c>
      <c r="T58" s="11" t="s">
        <v>45</v>
      </c>
    </row>
    <row r="59" spans="1:20" s="3" customFormat="1" ht="18" customHeight="1" x14ac:dyDescent="0.35">
      <c r="A59" s="35">
        <v>2017</v>
      </c>
      <c r="B59" s="36" t="s">
        <v>29</v>
      </c>
      <c r="C59" s="36" t="s">
        <v>30</v>
      </c>
      <c r="D59" s="36" t="s">
        <v>31</v>
      </c>
      <c r="E59" s="36" t="s">
        <v>34</v>
      </c>
      <c r="F59" s="36" t="s">
        <v>35</v>
      </c>
      <c r="G59" s="36" t="s">
        <v>48</v>
      </c>
      <c r="H59" s="36" t="s">
        <v>49</v>
      </c>
      <c r="I59" s="37">
        <v>1019229</v>
      </c>
      <c r="J59" s="37">
        <v>6920773</v>
      </c>
      <c r="K59" s="37">
        <v>1019229</v>
      </c>
      <c r="L59" s="38" t="s">
        <v>36</v>
      </c>
      <c r="M59" s="50">
        <v>5330</v>
      </c>
      <c r="N59" s="51">
        <v>101450</v>
      </c>
      <c r="O59" s="40" t="s">
        <v>0</v>
      </c>
      <c r="P59" s="40" t="s">
        <v>3</v>
      </c>
      <c r="Q59" s="52" t="s">
        <v>10</v>
      </c>
      <c r="R59" s="40" t="s">
        <v>2</v>
      </c>
      <c r="S59" s="38">
        <v>2</v>
      </c>
      <c r="T59" s="41" t="s">
        <v>45</v>
      </c>
    </row>
    <row r="60" spans="1:20" ht="18" customHeight="1" x14ac:dyDescent="0.35">
      <c r="A60" s="42">
        <v>2018</v>
      </c>
      <c r="B60" s="43" t="s">
        <v>29</v>
      </c>
      <c r="C60" s="43" t="s">
        <v>30</v>
      </c>
      <c r="D60" s="43" t="s">
        <v>31</v>
      </c>
      <c r="E60" s="43" t="s">
        <v>32</v>
      </c>
      <c r="F60" s="43" t="s">
        <v>33</v>
      </c>
      <c r="G60" s="43" t="s">
        <v>54</v>
      </c>
      <c r="H60" s="43" t="s">
        <v>55</v>
      </c>
      <c r="I60" s="44">
        <v>1406563</v>
      </c>
      <c r="J60" s="44"/>
      <c r="K60" s="44">
        <v>174487</v>
      </c>
      <c r="L60" s="45" t="s">
        <v>36</v>
      </c>
      <c r="M60" s="46">
        <v>5110</v>
      </c>
      <c r="N60" s="47">
        <v>41529.5</v>
      </c>
      <c r="O60" s="48" t="s">
        <v>2</v>
      </c>
      <c r="P60" s="48"/>
      <c r="Q60" s="48"/>
      <c r="R60" s="48" t="s">
        <v>2</v>
      </c>
      <c r="S60" s="45"/>
      <c r="T60" s="49" t="s">
        <v>56</v>
      </c>
    </row>
    <row r="61" spans="1:20" ht="18" customHeight="1" x14ac:dyDescent="0.35">
      <c r="A61" s="4">
        <v>2018</v>
      </c>
      <c r="B61" s="5" t="s">
        <v>29</v>
      </c>
      <c r="C61" s="5" t="s">
        <v>30</v>
      </c>
      <c r="D61" s="5" t="s">
        <v>31</v>
      </c>
      <c r="E61" s="5" t="s">
        <v>32</v>
      </c>
      <c r="F61" s="5" t="s">
        <v>33</v>
      </c>
      <c r="G61" s="5" t="s">
        <v>54</v>
      </c>
      <c r="H61" s="5" t="s">
        <v>55</v>
      </c>
      <c r="I61" s="6">
        <v>1406563</v>
      </c>
      <c r="J61" s="6"/>
      <c r="K61" s="6">
        <v>174487</v>
      </c>
      <c r="L61" s="7" t="s">
        <v>36</v>
      </c>
      <c r="M61" s="32">
        <v>5110</v>
      </c>
      <c r="N61" s="33">
        <v>132957.5</v>
      </c>
      <c r="O61" s="9" t="s">
        <v>2</v>
      </c>
      <c r="P61" s="9"/>
      <c r="Q61" s="9"/>
      <c r="R61" s="9" t="s">
        <v>2</v>
      </c>
      <c r="S61" s="7"/>
      <c r="T61" s="11" t="s">
        <v>37</v>
      </c>
    </row>
    <row r="62" spans="1:20" ht="18" customHeight="1" x14ac:dyDescent="0.35">
      <c r="A62" s="4">
        <v>2018</v>
      </c>
      <c r="B62" s="5" t="s">
        <v>29</v>
      </c>
      <c r="C62" s="5" t="s">
        <v>30</v>
      </c>
      <c r="D62" s="5" t="s">
        <v>31</v>
      </c>
      <c r="E62" s="5" t="s">
        <v>32</v>
      </c>
      <c r="F62" s="5" t="s">
        <v>33</v>
      </c>
      <c r="G62" s="5" t="s">
        <v>54</v>
      </c>
      <c r="H62" s="5" t="s">
        <v>55</v>
      </c>
      <c r="I62" s="6">
        <v>1406563</v>
      </c>
      <c r="J62" s="6"/>
      <c r="K62" s="6">
        <v>593161</v>
      </c>
      <c r="L62" s="7" t="s">
        <v>36</v>
      </c>
      <c r="M62" s="32">
        <v>5110</v>
      </c>
      <c r="N62" s="9">
        <v>593161</v>
      </c>
      <c r="O62" s="9" t="s">
        <v>2</v>
      </c>
      <c r="P62" s="9"/>
      <c r="Q62" s="9"/>
      <c r="R62" s="9" t="s">
        <v>2</v>
      </c>
      <c r="S62" s="7"/>
      <c r="T62" s="11" t="s">
        <v>37</v>
      </c>
    </row>
    <row r="63" spans="1:20" ht="18" customHeight="1" x14ac:dyDescent="0.35">
      <c r="A63" s="4">
        <v>2018</v>
      </c>
      <c r="B63" s="5" t="s">
        <v>57</v>
      </c>
      <c r="C63" s="5" t="s">
        <v>30</v>
      </c>
      <c r="D63" s="5" t="s">
        <v>31</v>
      </c>
      <c r="E63" s="5" t="s">
        <v>58</v>
      </c>
      <c r="F63" s="5" t="s">
        <v>59</v>
      </c>
      <c r="G63" s="5" t="s">
        <v>60</v>
      </c>
      <c r="H63" s="5" t="s">
        <v>61</v>
      </c>
      <c r="I63" s="6">
        <v>9361110</v>
      </c>
      <c r="J63" s="6">
        <v>443210</v>
      </c>
      <c r="K63" s="6">
        <v>120513</v>
      </c>
      <c r="L63" s="7" t="s">
        <v>36</v>
      </c>
      <c r="M63" s="34">
        <v>5120</v>
      </c>
      <c r="N63" s="9">
        <v>120513</v>
      </c>
      <c r="O63" s="9" t="s">
        <v>2</v>
      </c>
      <c r="P63" s="9"/>
      <c r="Q63" s="9"/>
      <c r="R63" s="9" t="s">
        <v>2</v>
      </c>
      <c r="S63" s="7"/>
      <c r="T63" s="11" t="s">
        <v>37</v>
      </c>
    </row>
    <row r="64" spans="1:20" ht="18" customHeight="1" x14ac:dyDescent="0.35">
      <c r="A64" s="4">
        <v>2018</v>
      </c>
      <c r="B64" s="5" t="s">
        <v>57</v>
      </c>
      <c r="C64" s="5" t="s">
        <v>30</v>
      </c>
      <c r="D64" s="5" t="s">
        <v>31</v>
      </c>
      <c r="E64" s="5" t="s">
        <v>58</v>
      </c>
      <c r="F64" s="5" t="s">
        <v>59</v>
      </c>
      <c r="G64" s="5" t="s">
        <v>60</v>
      </c>
      <c r="H64" s="5" t="s">
        <v>61</v>
      </c>
      <c r="I64" s="6">
        <v>9361110</v>
      </c>
      <c r="J64" s="6">
        <v>443210</v>
      </c>
      <c r="K64" s="6">
        <v>397950</v>
      </c>
      <c r="L64" s="7" t="s">
        <v>36</v>
      </c>
      <c r="M64" s="34">
        <v>5120</v>
      </c>
      <c r="N64" s="9">
        <v>397950</v>
      </c>
      <c r="O64" s="9" t="s">
        <v>2</v>
      </c>
      <c r="P64" s="9"/>
      <c r="Q64" s="9"/>
      <c r="R64" s="9" t="s">
        <v>2</v>
      </c>
      <c r="S64" s="7"/>
      <c r="T64" s="11" t="s">
        <v>37</v>
      </c>
    </row>
    <row r="65" spans="1:20" ht="18" customHeight="1" x14ac:dyDescent="0.35">
      <c r="A65" s="4">
        <v>2018</v>
      </c>
      <c r="B65" s="5" t="s">
        <v>57</v>
      </c>
      <c r="C65" s="5" t="s">
        <v>30</v>
      </c>
      <c r="D65" s="5" t="s">
        <v>31</v>
      </c>
      <c r="E65" s="5" t="s">
        <v>58</v>
      </c>
      <c r="F65" s="5" t="s">
        <v>59</v>
      </c>
      <c r="G65" s="5" t="s">
        <v>60</v>
      </c>
      <c r="H65" s="5" t="s">
        <v>61</v>
      </c>
      <c r="I65" s="6">
        <v>9361110</v>
      </c>
      <c r="J65" s="6">
        <v>443210</v>
      </c>
      <c r="K65" s="6">
        <v>66324</v>
      </c>
      <c r="L65" s="7" t="s">
        <v>36</v>
      </c>
      <c r="M65" s="34">
        <v>5120</v>
      </c>
      <c r="N65" s="9">
        <v>66324</v>
      </c>
      <c r="O65" s="9" t="s">
        <v>2</v>
      </c>
      <c r="P65" s="9"/>
      <c r="Q65" s="9"/>
      <c r="R65" s="9" t="s">
        <v>2</v>
      </c>
      <c r="S65" s="7"/>
      <c r="T65" s="11" t="s">
        <v>37</v>
      </c>
    </row>
    <row r="66" spans="1:20" ht="18" customHeight="1" x14ac:dyDescent="0.35">
      <c r="A66" s="35">
        <v>2018</v>
      </c>
      <c r="B66" s="36" t="s">
        <v>29</v>
      </c>
      <c r="C66" s="36" t="s">
        <v>30</v>
      </c>
      <c r="D66" s="36" t="s">
        <v>31</v>
      </c>
      <c r="E66" s="36" t="s">
        <v>34</v>
      </c>
      <c r="F66" s="36" t="s">
        <v>35</v>
      </c>
      <c r="G66" s="36" t="s">
        <v>48</v>
      </c>
      <c r="H66" s="36" t="s">
        <v>49</v>
      </c>
      <c r="I66" s="37">
        <v>1011662</v>
      </c>
      <c r="J66" s="37">
        <v>7093936</v>
      </c>
      <c r="K66" s="37">
        <v>1011662</v>
      </c>
      <c r="L66" s="38" t="s">
        <v>36</v>
      </c>
      <c r="M66" s="39">
        <v>5330</v>
      </c>
      <c r="N66" s="40">
        <v>1011662</v>
      </c>
      <c r="O66" s="40" t="s">
        <v>36</v>
      </c>
      <c r="P66" s="40" t="s">
        <v>1</v>
      </c>
      <c r="Q66" s="40" t="s">
        <v>62</v>
      </c>
      <c r="R66" s="40" t="s">
        <v>2</v>
      </c>
      <c r="S66" s="38">
        <v>19</v>
      </c>
      <c r="T66" s="41" t="s">
        <v>45</v>
      </c>
    </row>
    <row r="67" spans="1:20" x14ac:dyDescent="0.35">
      <c r="A67" s="25">
        <v>2019</v>
      </c>
      <c r="B67" s="26" t="s">
        <v>29</v>
      </c>
      <c r="C67" s="26" t="s">
        <v>30</v>
      </c>
      <c r="D67" s="26" t="s">
        <v>31</v>
      </c>
      <c r="E67" s="26" t="s">
        <v>64</v>
      </c>
      <c r="F67" s="26" t="s">
        <v>33</v>
      </c>
      <c r="G67" s="26" t="s">
        <v>54</v>
      </c>
      <c r="H67" s="26" t="s">
        <v>55</v>
      </c>
      <c r="I67" s="27">
        <v>1267229</v>
      </c>
      <c r="J67" s="27"/>
      <c r="K67" s="27">
        <v>277316</v>
      </c>
      <c r="L67" s="28" t="s">
        <v>36</v>
      </c>
      <c r="M67" s="30">
        <v>5110</v>
      </c>
      <c r="N67" s="30">
        <f>+K67</f>
        <v>277316</v>
      </c>
      <c r="O67" s="30" t="s">
        <v>2</v>
      </c>
      <c r="P67" s="30"/>
      <c r="Q67" s="30"/>
      <c r="R67" s="30" t="s">
        <v>2</v>
      </c>
      <c r="S67" s="28" t="s">
        <v>65</v>
      </c>
      <c r="T67" s="57" t="s">
        <v>66</v>
      </c>
    </row>
    <row r="68" spans="1:20" x14ac:dyDescent="0.35">
      <c r="A68" s="4">
        <v>2019</v>
      </c>
      <c r="B68" s="5" t="s">
        <v>57</v>
      </c>
      <c r="C68" s="5" t="s">
        <v>30</v>
      </c>
      <c r="D68" s="5" t="s">
        <v>31</v>
      </c>
      <c r="E68" s="5" t="s">
        <v>58</v>
      </c>
      <c r="F68" s="5" t="s">
        <v>59</v>
      </c>
      <c r="G68" s="5" t="s">
        <v>60</v>
      </c>
      <c r="H68" s="5" t="s">
        <v>61</v>
      </c>
      <c r="I68" s="6">
        <v>9927931</v>
      </c>
      <c r="J68" s="6">
        <v>447417</v>
      </c>
      <c r="K68" s="6">
        <v>416889</v>
      </c>
      <c r="L68" s="7" t="s">
        <v>36</v>
      </c>
      <c r="M68" s="9">
        <v>5120</v>
      </c>
      <c r="N68" s="9">
        <f t="shared" ref="N68:N72" si="0">+K68</f>
        <v>416889</v>
      </c>
      <c r="O68" s="9" t="s">
        <v>2</v>
      </c>
      <c r="P68" s="9"/>
      <c r="Q68" s="9"/>
      <c r="R68" s="9" t="s">
        <v>2</v>
      </c>
      <c r="S68" s="7"/>
      <c r="T68" s="58" t="s">
        <v>67</v>
      </c>
    </row>
    <row r="69" spans="1:20" x14ac:dyDescent="0.35">
      <c r="A69" s="4">
        <v>2019</v>
      </c>
      <c r="B69" s="5" t="s">
        <v>29</v>
      </c>
      <c r="C69" s="5" t="s">
        <v>30</v>
      </c>
      <c r="D69" s="5" t="s">
        <v>31</v>
      </c>
      <c r="E69" s="5" t="s">
        <v>34</v>
      </c>
      <c r="F69" s="5" t="s">
        <v>35</v>
      </c>
      <c r="G69" s="5" t="s">
        <v>48</v>
      </c>
      <c r="H69" s="5" t="s">
        <v>49</v>
      </c>
      <c r="I69" s="6">
        <v>1001210</v>
      </c>
      <c r="J69" s="6">
        <v>7895228</v>
      </c>
      <c r="K69" s="6">
        <v>950000</v>
      </c>
      <c r="L69" s="7" t="s">
        <v>36</v>
      </c>
      <c r="M69" s="9">
        <v>5330</v>
      </c>
      <c r="N69" s="9">
        <f t="shared" si="0"/>
        <v>950000</v>
      </c>
      <c r="O69" s="9" t="s">
        <v>0</v>
      </c>
      <c r="P69" s="9" t="s">
        <v>1</v>
      </c>
      <c r="Q69" s="9" t="s">
        <v>62</v>
      </c>
      <c r="R69" s="9" t="s">
        <v>2</v>
      </c>
      <c r="S69" s="7">
        <v>17</v>
      </c>
      <c r="T69" s="11" t="s">
        <v>45</v>
      </c>
    </row>
    <row r="70" spans="1:20" x14ac:dyDescent="0.35">
      <c r="A70" s="4">
        <v>2019</v>
      </c>
      <c r="B70" s="5" t="s">
        <v>57</v>
      </c>
      <c r="C70" s="5" t="s">
        <v>30</v>
      </c>
      <c r="D70" s="5" t="s">
        <v>31</v>
      </c>
      <c r="E70" s="5" t="s">
        <v>58</v>
      </c>
      <c r="F70" s="5" t="s">
        <v>59</v>
      </c>
      <c r="G70" s="5" t="s">
        <v>60</v>
      </c>
      <c r="H70" s="5" t="s">
        <v>61</v>
      </c>
      <c r="I70" s="6">
        <v>9927931</v>
      </c>
      <c r="J70" s="6">
        <v>447417</v>
      </c>
      <c r="K70" s="6">
        <v>215392</v>
      </c>
      <c r="L70" s="7" t="s">
        <v>36</v>
      </c>
      <c r="M70" s="9">
        <v>5120</v>
      </c>
      <c r="N70" s="9">
        <f t="shared" si="0"/>
        <v>215392</v>
      </c>
      <c r="O70" s="9" t="s">
        <v>2</v>
      </c>
      <c r="P70" s="9"/>
      <c r="Q70" s="9"/>
      <c r="R70" s="9" t="s">
        <v>2</v>
      </c>
      <c r="S70" s="7"/>
      <c r="T70" s="58" t="s">
        <v>67</v>
      </c>
    </row>
    <row r="71" spans="1:20" x14ac:dyDescent="0.35">
      <c r="A71" s="4">
        <v>2019</v>
      </c>
      <c r="B71" s="5" t="s">
        <v>29</v>
      </c>
      <c r="C71" s="5" t="s">
        <v>30</v>
      </c>
      <c r="D71" s="5" t="s">
        <v>31</v>
      </c>
      <c r="E71" s="5" t="s">
        <v>34</v>
      </c>
      <c r="F71" s="5" t="s">
        <v>35</v>
      </c>
      <c r="G71" s="5" t="s">
        <v>48</v>
      </c>
      <c r="H71" s="5" t="s">
        <v>49</v>
      </c>
      <c r="I71" s="6">
        <v>1001210</v>
      </c>
      <c r="J71" s="6">
        <v>7895228</v>
      </c>
      <c r="K71" s="6">
        <v>51210</v>
      </c>
      <c r="L71" s="7" t="s">
        <v>36</v>
      </c>
      <c r="M71" s="9">
        <v>5330</v>
      </c>
      <c r="N71" s="9">
        <f t="shared" si="0"/>
        <v>51210</v>
      </c>
      <c r="O71" s="9" t="s">
        <v>0</v>
      </c>
      <c r="P71" s="9" t="s">
        <v>1</v>
      </c>
      <c r="Q71" s="9" t="s">
        <v>62</v>
      </c>
      <c r="R71" s="9" t="s">
        <v>2</v>
      </c>
      <c r="S71" s="7">
        <v>1</v>
      </c>
      <c r="T71" s="11" t="s">
        <v>45</v>
      </c>
    </row>
    <row r="72" spans="1:20" x14ac:dyDescent="0.35">
      <c r="A72" s="35">
        <v>2019</v>
      </c>
      <c r="B72" s="36" t="s">
        <v>57</v>
      </c>
      <c r="C72" s="36" t="s">
        <v>30</v>
      </c>
      <c r="D72" s="36" t="s">
        <v>31</v>
      </c>
      <c r="E72" s="36" t="s">
        <v>58</v>
      </c>
      <c r="F72" s="36" t="s">
        <v>59</v>
      </c>
      <c r="G72" s="36" t="s">
        <v>60</v>
      </c>
      <c r="H72" s="36" t="s">
        <v>61</v>
      </c>
      <c r="I72" s="37">
        <v>9927931</v>
      </c>
      <c r="J72" s="37">
        <v>447417</v>
      </c>
      <c r="K72" s="37">
        <v>38215</v>
      </c>
      <c r="L72" s="38" t="s">
        <v>36</v>
      </c>
      <c r="M72" s="40">
        <v>5120</v>
      </c>
      <c r="N72" s="40">
        <f t="shared" si="0"/>
        <v>38215</v>
      </c>
      <c r="O72" s="40" t="s">
        <v>2</v>
      </c>
      <c r="P72" s="40"/>
      <c r="Q72" s="40"/>
      <c r="R72" s="40" t="s">
        <v>2</v>
      </c>
      <c r="S72" s="38"/>
      <c r="T72" s="59" t="s">
        <v>67</v>
      </c>
    </row>
    <row r="73" spans="1:20" x14ac:dyDescent="0.35">
      <c r="A73" s="60">
        <v>2020</v>
      </c>
      <c r="B73" s="61" t="s">
        <v>29</v>
      </c>
      <c r="C73" s="61" t="s">
        <v>30</v>
      </c>
      <c r="D73" s="61" t="s">
        <v>31</v>
      </c>
      <c r="E73" s="61" t="s">
        <v>34</v>
      </c>
      <c r="F73" s="61" t="s">
        <v>35</v>
      </c>
      <c r="G73" s="61" t="s">
        <v>48</v>
      </c>
      <c r="H73" s="61" t="s">
        <v>49</v>
      </c>
      <c r="I73" s="62">
        <v>1004051</v>
      </c>
      <c r="J73" s="62">
        <v>7881733</v>
      </c>
      <c r="K73" s="62">
        <v>976500</v>
      </c>
      <c r="L73" s="63" t="s">
        <v>36</v>
      </c>
      <c r="M73" s="64">
        <v>5110</v>
      </c>
      <c r="N73" s="65">
        <v>976500</v>
      </c>
      <c r="O73" s="66" t="s">
        <v>0</v>
      </c>
      <c r="P73" s="67" t="s">
        <v>1</v>
      </c>
      <c r="Q73" s="65" t="s">
        <v>68</v>
      </c>
      <c r="R73" s="65" t="s">
        <v>2</v>
      </c>
      <c r="S73" s="68">
        <v>19</v>
      </c>
      <c r="T73" s="69" t="s">
        <v>45</v>
      </c>
    </row>
    <row r="74" spans="1:20" x14ac:dyDescent="0.35">
      <c r="A74" s="60">
        <v>2020</v>
      </c>
      <c r="B74" s="61" t="s">
        <v>29</v>
      </c>
      <c r="C74" s="61" t="s">
        <v>30</v>
      </c>
      <c r="D74" s="61" t="s">
        <v>31</v>
      </c>
      <c r="E74" s="61" t="s">
        <v>40</v>
      </c>
      <c r="F74" s="61" t="s">
        <v>41</v>
      </c>
      <c r="G74" s="61" t="s">
        <v>34</v>
      </c>
      <c r="H74" s="61" t="s">
        <v>35</v>
      </c>
      <c r="I74" s="62">
        <v>8803045</v>
      </c>
      <c r="J74" s="62">
        <v>1004051</v>
      </c>
      <c r="K74" s="62">
        <v>400000</v>
      </c>
      <c r="L74" s="63" t="s">
        <v>36</v>
      </c>
      <c r="M74" s="64">
        <v>5110</v>
      </c>
      <c r="N74" s="65">
        <f>+K74</f>
        <v>400000</v>
      </c>
      <c r="O74" s="70" t="s">
        <v>2</v>
      </c>
      <c r="P74" s="65" t="s">
        <v>69</v>
      </c>
      <c r="Q74" s="65" t="s">
        <v>68</v>
      </c>
      <c r="R74" s="65" t="s">
        <v>2</v>
      </c>
      <c r="S74" s="63"/>
      <c r="T74" t="s">
        <v>70</v>
      </c>
    </row>
    <row r="75" spans="1:20" x14ac:dyDescent="0.35">
      <c r="A75" s="60">
        <v>2020</v>
      </c>
      <c r="B75" s="61" t="s">
        <v>57</v>
      </c>
      <c r="C75" s="61" t="s">
        <v>30</v>
      </c>
      <c r="D75" s="61" t="s">
        <v>31</v>
      </c>
      <c r="E75" s="61" t="s">
        <v>58</v>
      </c>
      <c r="F75" s="61" t="s">
        <v>59</v>
      </c>
      <c r="G75" s="61" t="s">
        <v>60</v>
      </c>
      <c r="H75" s="61" t="s">
        <v>61</v>
      </c>
      <c r="I75" s="62">
        <v>9704676</v>
      </c>
      <c r="J75" s="62">
        <v>446921</v>
      </c>
      <c r="K75" s="62">
        <v>167292</v>
      </c>
      <c r="L75" s="63" t="s">
        <v>36</v>
      </c>
      <c r="M75" s="64">
        <v>5120</v>
      </c>
      <c r="N75" s="65">
        <f>+K75</f>
        <v>167292</v>
      </c>
      <c r="O75" s="70" t="s">
        <v>2</v>
      </c>
      <c r="P75" s="65" t="s">
        <v>71</v>
      </c>
      <c r="Q75" s="65" t="s">
        <v>72</v>
      </c>
      <c r="R75" s="65" t="s">
        <v>2</v>
      </c>
      <c r="S75" s="63"/>
      <c r="T75" t="s">
        <v>73</v>
      </c>
    </row>
    <row r="76" spans="1:20" x14ac:dyDescent="0.35">
      <c r="A76" s="60">
        <v>2020</v>
      </c>
      <c r="B76" s="61" t="s">
        <v>57</v>
      </c>
      <c r="C76" s="61" t="s">
        <v>30</v>
      </c>
      <c r="D76" s="61" t="s">
        <v>31</v>
      </c>
      <c r="E76" s="61" t="s">
        <v>58</v>
      </c>
      <c r="F76" s="61" t="s">
        <v>59</v>
      </c>
      <c r="G76" s="61" t="s">
        <v>60</v>
      </c>
      <c r="H76" s="61" t="s">
        <v>61</v>
      </c>
      <c r="I76" s="62">
        <v>9704676</v>
      </c>
      <c r="J76" s="62">
        <v>446921</v>
      </c>
      <c r="K76" s="62">
        <v>76675</v>
      </c>
      <c r="L76" s="63" t="s">
        <v>36</v>
      </c>
      <c r="M76" s="64">
        <v>5120</v>
      </c>
      <c r="N76" s="65">
        <f>+K76</f>
        <v>76675</v>
      </c>
      <c r="O76" s="70" t="s">
        <v>2</v>
      </c>
      <c r="P76" s="65" t="s">
        <v>71</v>
      </c>
      <c r="Q76" s="65" t="s">
        <v>72</v>
      </c>
      <c r="R76" s="65" t="s">
        <v>2</v>
      </c>
      <c r="S76" s="63"/>
      <c r="T76" t="s">
        <v>73</v>
      </c>
    </row>
  </sheetData>
  <dataValidations disablePrompts="1" count="8">
    <dataValidation type="list" allowBlank="1" showErrorMessage="1" errorTitle="Allowed value is incorrect" error="Enter Yes or No" sqref="O4:O59" xr:uid="{00000000-0002-0000-0000-000000000000}">
      <formula1>#REF!</formula1>
    </dataValidation>
    <dataValidation type="list" allowBlank="1" showErrorMessage="1" errorTitle="Allowed value is incorrect" error="Enter Yes or No" sqref="R4:R59" xr:uid="{00000000-0002-0000-0000-000001000000}">
      <formula1>#REF!</formula1>
    </dataValidation>
    <dataValidation type="list" allowBlank="1" showErrorMessage="1" errorTitle="Allowed value is incorrect" error="Enter 1 (one) value - choices are Elementary, Middle, High or Alternative." sqref="P4:P59" xr:uid="{00000000-0002-0000-0000-000002000000}">
      <formula1>#REF!</formula1>
    </dataValidation>
    <dataValidation type="list" allowBlank="1" showErrorMessage="1" errorTitle="Allowed value is incorrect" error="Enter 1 (one) value - choices are CTE, ESL, Math, Language Arts, _x000a_Science, Social Studies, Health PE or Other" sqref="Q4:Q59 N37:N42" xr:uid="{00000000-0002-0000-0000-000003000000}">
      <formula1>#REF!</formula1>
    </dataValidation>
    <dataValidation type="list" allowBlank="1" showErrorMessage="1" errorTitle="Allowed value is incorrect" error="Enter Yes or No" sqref="O60:O73" xr:uid="{00000000-0002-0000-0000-000004000000}">
      <formula1>$Q$1:$Q$2</formula1>
    </dataValidation>
    <dataValidation type="list" allowBlank="1" showErrorMessage="1" errorTitle="Allowed value is incorrect" error="Enter Yes or No" sqref="R60:R76" xr:uid="{00000000-0002-0000-0000-000005000000}">
      <formula1>$T$1:$T$2</formula1>
    </dataValidation>
    <dataValidation type="list" allowBlank="1" showErrorMessage="1" errorTitle="Allowed value is incorrect" error="Enter 1 (one) value - choices are CTE, ESL, Math, Language Arts, _x000a_Science, Social Studies, Health PE or Other" sqref="Q60:Q76" xr:uid="{00000000-0002-0000-0000-000006000000}">
      <formula1>$S$1:$S$9</formula1>
    </dataValidation>
    <dataValidation type="list" allowBlank="1" showErrorMessage="1" errorTitle="Allowed value is incorrect" error="Enter 1 (one) value - choices are Elementary, Middle, High or Alternative." sqref="P60:P76" xr:uid="{00000000-0002-0000-0000-000007000000}">
      <formula1>$R$1:$R$5</formula1>
    </dataValidation>
  </dataValidations>
  <pageMargins left="0.2" right="0.2" top="0.25" bottom="0.25" header="0.3" footer="0.3"/>
  <pageSetup paperSize="5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320 DPS ABC Transfer </vt:lpstr>
    </vt:vector>
  </TitlesOfParts>
  <Company>Durham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LeSieur</dc:creator>
  <cp:lastModifiedBy>Paul LeSieur</cp:lastModifiedBy>
  <cp:lastPrinted>2019-10-15T16:28:05Z</cp:lastPrinted>
  <dcterms:created xsi:type="dcterms:W3CDTF">2017-10-16T18:43:37Z</dcterms:created>
  <dcterms:modified xsi:type="dcterms:W3CDTF">2020-10-15T03:31:49Z</dcterms:modified>
</cp:coreProperties>
</file>